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 \RENDICIÓN CUENTAS\2018\CONCILIACIONES\"/>
    </mc:Choice>
  </mc:AlternateContent>
  <bookViews>
    <workbookView xWindow="480" yWindow="225" windowWidth="18195" windowHeight="8130" tabRatio="835" activeTab="6"/>
  </bookViews>
  <sheets>
    <sheet name="JUNIO 2017" sheetId="66" r:id="rId1"/>
    <sheet name="JULIO 2017" sheetId="67" r:id="rId2"/>
    <sheet name="AGOSTO 2017" sheetId="68" r:id="rId3"/>
    <sheet name="SEPTIEMBRE 2017" sheetId="69" r:id="rId4"/>
    <sheet name="OCT 2017" sheetId="70" r:id="rId5"/>
    <sheet name="NOV 2017" sheetId="71" r:id="rId6"/>
    <sheet name="DIC 2017" sheetId="72" r:id="rId7"/>
  </sheets>
  <calcPr calcId="162913"/>
</workbook>
</file>

<file path=xl/calcChain.xml><?xml version="1.0" encoding="utf-8"?>
<calcChain xmlns="http://schemas.openxmlformats.org/spreadsheetml/2006/main">
  <c r="AG23" i="72" l="1"/>
  <c r="AI23" i="72" s="1"/>
  <c r="Z40" i="72" l="1"/>
  <c r="Z16" i="72" s="1"/>
  <c r="Z18" i="72" s="1"/>
  <c r="S40" i="72"/>
  <c r="S16" i="72" s="1"/>
  <c r="S18" i="72" s="1"/>
  <c r="L40" i="72"/>
  <c r="L16" i="72" s="1"/>
  <c r="L18" i="72" s="1"/>
  <c r="E40" i="72"/>
  <c r="Z33" i="72"/>
  <c r="S33" i="72"/>
  <c r="L33" i="72"/>
  <c r="E33" i="72"/>
  <c r="Z26" i="72"/>
  <c r="S26" i="72"/>
  <c r="L26" i="72"/>
  <c r="E26" i="72"/>
  <c r="Y18" i="72"/>
  <c r="R18" i="72"/>
  <c r="K18" i="72"/>
  <c r="D18" i="72"/>
  <c r="E16" i="72"/>
  <c r="E18" i="72" s="1"/>
  <c r="AB12" i="72"/>
  <c r="AB11" i="72"/>
  <c r="Z40" i="71"/>
  <c r="S40" i="71"/>
  <c r="S16" i="71" s="1"/>
  <c r="S18" i="71" s="1"/>
  <c r="L40" i="71"/>
  <c r="E40" i="71"/>
  <c r="E16" i="71" s="1"/>
  <c r="E18" i="71" s="1"/>
  <c r="Z33" i="71"/>
  <c r="S33" i="71"/>
  <c r="L33" i="71"/>
  <c r="E33" i="71"/>
  <c r="Z26" i="71"/>
  <c r="S26" i="71"/>
  <c r="S13" i="71" s="1"/>
  <c r="L26" i="71"/>
  <c r="L13" i="71" s="1"/>
  <c r="E26" i="71"/>
  <c r="Y18" i="71"/>
  <c r="R18" i="71"/>
  <c r="K18" i="71"/>
  <c r="D18" i="71"/>
  <c r="Z16" i="71"/>
  <c r="Z18" i="71" s="1"/>
  <c r="L16" i="71"/>
  <c r="L18" i="71" s="1"/>
  <c r="AB12" i="71"/>
  <c r="AB11" i="71"/>
  <c r="Z40" i="70"/>
  <c r="Z16" i="70" s="1"/>
  <c r="Z18" i="70" s="1"/>
  <c r="S40" i="70"/>
  <c r="L40" i="70"/>
  <c r="L16" i="70" s="1"/>
  <c r="L18" i="70" s="1"/>
  <c r="E40" i="70"/>
  <c r="Z33" i="70"/>
  <c r="S33" i="70"/>
  <c r="L33" i="70"/>
  <c r="E33" i="70"/>
  <c r="Z26" i="70"/>
  <c r="S26" i="70"/>
  <c r="L26" i="70"/>
  <c r="E26" i="70"/>
  <c r="Y18" i="70"/>
  <c r="R18" i="70"/>
  <c r="K18" i="70"/>
  <c r="D18" i="70"/>
  <c r="S16" i="70"/>
  <c r="S18" i="70" s="1"/>
  <c r="E16" i="70"/>
  <c r="E18" i="70" s="1"/>
  <c r="AB12" i="70"/>
  <c r="AB11" i="70"/>
  <c r="G18" i="72" l="1"/>
  <c r="G18" i="71"/>
  <c r="N18" i="71"/>
  <c r="N18" i="72"/>
  <c r="U18" i="72"/>
  <c r="U18" i="71"/>
  <c r="G18" i="70"/>
  <c r="N18" i="70"/>
  <c r="U18" i="70"/>
  <c r="Z40" i="69"/>
  <c r="Z16" i="69" s="1"/>
  <c r="Z18" i="69" s="1"/>
  <c r="S40" i="69"/>
  <c r="L40" i="69"/>
  <c r="L16" i="69" s="1"/>
  <c r="L18" i="69" s="1"/>
  <c r="E40" i="69"/>
  <c r="E16" i="69" s="1"/>
  <c r="E18" i="69" s="1"/>
  <c r="Z33" i="69"/>
  <c r="S33" i="69"/>
  <c r="L33" i="69"/>
  <c r="E33" i="69"/>
  <c r="Z26" i="69"/>
  <c r="S26" i="69"/>
  <c r="L26" i="69"/>
  <c r="E26" i="69"/>
  <c r="Y18" i="69"/>
  <c r="R18" i="69"/>
  <c r="K18" i="69"/>
  <c r="D18" i="69"/>
  <c r="S16" i="69"/>
  <c r="S18" i="69" s="1"/>
  <c r="AB12" i="69"/>
  <c r="AB11" i="69"/>
  <c r="Z40" i="68"/>
  <c r="Z16" i="68" s="1"/>
  <c r="Z18" i="68" s="1"/>
  <c r="S40" i="68"/>
  <c r="L40" i="68"/>
  <c r="L16" i="68" s="1"/>
  <c r="L18" i="68" s="1"/>
  <c r="E40" i="68"/>
  <c r="Z33" i="68"/>
  <c r="S33" i="68"/>
  <c r="L33" i="68"/>
  <c r="E33" i="68"/>
  <c r="Z26" i="68"/>
  <c r="S26" i="68"/>
  <c r="L26" i="68"/>
  <c r="E26" i="68"/>
  <c r="Y18" i="68"/>
  <c r="R18" i="68"/>
  <c r="K18" i="68"/>
  <c r="D18" i="68"/>
  <c r="S16" i="68"/>
  <c r="S18" i="68" s="1"/>
  <c r="E16" i="68"/>
  <c r="E18" i="68" s="1"/>
  <c r="AB12" i="68"/>
  <c r="AB11" i="68"/>
  <c r="Z40" i="67"/>
  <c r="Z16" i="67" s="1"/>
  <c r="Z18" i="67" s="1"/>
  <c r="S40" i="67"/>
  <c r="L40" i="67"/>
  <c r="L16" i="67" s="1"/>
  <c r="L18" i="67" s="1"/>
  <c r="E40" i="67"/>
  <c r="Z33" i="67"/>
  <c r="S33" i="67"/>
  <c r="L33" i="67"/>
  <c r="E33" i="67"/>
  <c r="Z26" i="67"/>
  <c r="S26" i="67"/>
  <c r="L26" i="67"/>
  <c r="E26" i="67"/>
  <c r="Y18" i="67"/>
  <c r="R18" i="67"/>
  <c r="K18" i="67"/>
  <c r="D18" i="67"/>
  <c r="S16" i="67"/>
  <c r="S18" i="67" s="1"/>
  <c r="E16" i="67"/>
  <c r="E18" i="67" s="1"/>
  <c r="AB12" i="67"/>
  <c r="AB11" i="67"/>
  <c r="N18" i="69" l="1"/>
  <c r="G18" i="69"/>
  <c r="N18" i="68"/>
  <c r="U18" i="69"/>
  <c r="G18" i="68"/>
  <c r="U18" i="68"/>
  <c r="U18" i="67"/>
  <c r="N18" i="67"/>
  <c r="G18" i="67"/>
  <c r="Z40" i="66"/>
  <c r="Z16" i="66" s="1"/>
  <c r="Z18" i="66" s="1"/>
  <c r="S40" i="66"/>
  <c r="L40" i="66"/>
  <c r="L16" i="66" s="1"/>
  <c r="L18" i="66" s="1"/>
  <c r="E40" i="66"/>
  <c r="Z33" i="66"/>
  <c r="S33" i="66"/>
  <c r="L33" i="66"/>
  <c r="E33" i="66"/>
  <c r="Z26" i="66"/>
  <c r="S26" i="66"/>
  <c r="L26" i="66"/>
  <c r="E26" i="66"/>
  <c r="Y18" i="66"/>
  <c r="R18" i="66"/>
  <c r="K18" i="66"/>
  <c r="D18" i="66"/>
  <c r="S16" i="66"/>
  <c r="S18" i="66" s="1"/>
  <c r="E16" i="66"/>
  <c r="E18" i="66" s="1"/>
  <c r="AB12" i="66"/>
  <c r="AB11" i="66"/>
  <c r="N18" i="66" l="1"/>
  <c r="G18" i="66"/>
  <c r="U18" i="66"/>
</calcChain>
</file>

<file path=xl/sharedStrings.xml><?xml version="1.0" encoding="utf-8"?>
<sst xmlns="http://schemas.openxmlformats.org/spreadsheetml/2006/main" count="1042" uniqueCount="43">
  <si>
    <t>CONCILIACION BANCARIA</t>
  </si>
  <si>
    <t>Saldo extracto bancario</t>
  </si>
  <si>
    <t>Saldo libro auxiliar de bancos</t>
  </si>
  <si>
    <t>Cheques en Transito</t>
  </si>
  <si>
    <t>Consignaciones no registradas por el Banco</t>
  </si>
  <si>
    <t>Consignaciones no registradas en Contabilidad</t>
  </si>
  <si>
    <t>ND no contabilizadas</t>
  </si>
  <si>
    <t>NC no contabilizadas</t>
  </si>
  <si>
    <t>SUMAS IGUALES</t>
  </si>
  <si>
    <t>CHEQUES EN TRANSITO</t>
  </si>
  <si>
    <t>Fecha</t>
  </si>
  <si>
    <t>Beneficiario</t>
  </si>
  <si>
    <t>Número</t>
  </si>
  <si>
    <t>Valor</t>
  </si>
  <si>
    <t>TOTAL CHEQUES EN TRANSITO</t>
  </si>
  <si>
    <t>CONSIGNACION NO REGISTRADAS POR EL BANCO</t>
  </si>
  <si>
    <t>Consignacion local</t>
  </si>
  <si>
    <t>TOTAL CONSIGNACION NO REGISTRADA EN BANCO</t>
  </si>
  <si>
    <t>ND NO CONTABILIZADAS</t>
  </si>
  <si>
    <t xml:space="preserve">ND comisiòn-consignacion </t>
  </si>
  <si>
    <t>ND Gravmane financiero</t>
  </si>
  <si>
    <t>Elaboró:______________________</t>
  </si>
  <si>
    <t>Aprobó________________________________</t>
  </si>
  <si>
    <t>INSTITUCION EDUCATIVA ANTONIO NARIÑO</t>
  </si>
  <si>
    <t>N.I.T.   809.002.779-0</t>
  </si>
  <si>
    <t>BANCO DAVIVIENDA</t>
  </si>
  <si>
    <t>CUENTA CORRIENTE 1661 6999 7649</t>
  </si>
  <si>
    <t>CUENTA CORRIENTE 1661 6999 7664</t>
  </si>
  <si>
    <t>CUENTA CORRIENTE 1661 6999 7656</t>
  </si>
  <si>
    <t>CUENTA AHORROS 1661 0103 1390</t>
  </si>
  <si>
    <t>Mes de JUNIO de 2017</t>
  </si>
  <si>
    <t>GRATUIDAD CONPES NACIONAL</t>
  </si>
  <si>
    <t>GRATUIDAD MUNICIPIO</t>
  </si>
  <si>
    <t>CUENTA DE RECURSOS PROPIOS</t>
  </si>
  <si>
    <t>Mes de SEPTIEMBRE de 2017</t>
  </si>
  <si>
    <t>Mes de AGOSTO de 2017</t>
  </si>
  <si>
    <t>Mes de JULIO de 2017</t>
  </si>
  <si>
    <t>ESTA OK</t>
  </si>
  <si>
    <t>Mes de OCTUBRE de 2017</t>
  </si>
  <si>
    <t>Mes de DICIEMBRE de 2017</t>
  </si>
  <si>
    <t>Mes de NOVIEMBRE de 2017</t>
  </si>
  <si>
    <t>DIEGO MALAVER BURITICA</t>
  </si>
  <si>
    <t>JESUS ANDRES PELAEZ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</si>
</sst>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color theme="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2" fillId="0" borderId="0" xfId="0" applyFont="1" applyFill="1"/>
    <xf numFmtId="4" fontId="1" fillId="0" borderId="1" xfId="0" applyNumberFormat="1" applyFont="1" applyFill="1" applyBorder="1"/>
    <xf numFmtId="4" fontId="0" fillId="0" borderId="0" xfId="0" applyNumberFormat="1"/>
    <xf numFmtId="15" fontId="1" fillId="0" borderId="0" xfId="0" applyNumberFormat="1" applyFont="1" applyFill="1"/>
    <xf numFmtId="3" fontId="1" fillId="0" borderId="0" xfId="0" applyNumberFormat="1" applyFont="1" applyFill="1" applyBorder="1"/>
    <xf numFmtId="4" fontId="2" fillId="0" borderId="2" xfId="0" applyNumberFormat="1" applyFont="1" applyFill="1" applyBorder="1"/>
    <xf numFmtId="3" fontId="1" fillId="0" borderId="0" xfId="0" applyNumberFormat="1" applyFont="1" applyFill="1"/>
    <xf numFmtId="0" fontId="3" fillId="0" borderId="0" xfId="0" applyFont="1"/>
    <xf numFmtId="4" fontId="2" fillId="0" borderId="0" xfId="0" applyNumberFormat="1" applyFont="1" applyFill="1"/>
    <xf numFmtId="4" fontId="1" fillId="3" borderId="0" xfId="0" applyNumberFormat="1" applyFont="1" applyFill="1"/>
    <xf numFmtId="4" fontId="5" fillId="0" borderId="0" xfId="0" applyNumberFormat="1" applyFont="1"/>
    <xf numFmtId="4" fontId="4" fillId="7" borderId="0" xfId="0" applyNumberFormat="1" applyFont="1" applyFill="1" applyAlignment="1"/>
    <xf numFmtId="4" fontId="5" fillId="7" borderId="0" xfId="0" applyNumberFormat="1" applyFont="1" applyFill="1" applyAlignment="1"/>
    <xf numFmtId="4" fontId="0" fillId="7" borderId="0" xfId="0" applyNumberFormat="1" applyFill="1"/>
    <xf numFmtId="0" fontId="0" fillId="7" borderId="0" xfId="0" applyFill="1"/>
    <xf numFmtId="4" fontId="6" fillId="7" borderId="0" xfId="0" applyNumberFormat="1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0" fillId="7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4" fillId="2" borderId="0" xfId="0" applyNumberFormat="1" applyFont="1" applyFill="1" applyAlignment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5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O1" workbookViewId="0">
      <selection activeCell="O1" sqref="A1:XFD1048576"/>
    </sheetView>
  </sheetViews>
  <sheetFormatPr baseColWidth="10" defaultRowHeight="10.5" x14ac:dyDescent="0.15"/>
  <cols>
    <col min="1" max="1" width="3.33203125" hidden="1" customWidth="1"/>
    <col min="3" max="3" width="37" customWidth="1"/>
    <col min="4" max="4" width="14.83203125" customWidth="1"/>
    <col min="5" max="5" width="14.1640625" customWidth="1"/>
    <col min="6" max="6" width="1" customWidth="1"/>
    <col min="7" max="7" width="14" customWidth="1"/>
    <col min="8" max="8" width="1.6640625" customWidth="1"/>
    <col min="10" max="10" width="36.1640625" customWidth="1"/>
    <col min="11" max="11" width="15.83203125" bestFit="1" customWidth="1"/>
    <col min="12" max="12" width="15.83203125" customWidth="1"/>
    <col min="13" max="13" width="3.33203125" customWidth="1"/>
    <col min="15" max="15" width="1.1640625" customWidth="1"/>
    <col min="17" max="17" width="35.83203125" customWidth="1"/>
    <col min="18" max="18" width="17.5" customWidth="1"/>
    <col min="19" max="19" width="17.33203125" customWidth="1"/>
    <col min="20" max="20" width="1.33203125" customWidth="1"/>
    <col min="21" max="21" width="17.33203125" customWidth="1"/>
    <col min="22" max="22" width="1.33203125" customWidth="1"/>
    <col min="24" max="24" width="37" customWidth="1"/>
    <col min="25" max="25" width="17" customWidth="1"/>
    <col min="26" max="26" width="14.5" bestFit="1" customWidth="1"/>
    <col min="28" max="28" width="24.6640625" customWidth="1"/>
    <col min="29" max="29" width="13.1640625" bestFit="1" customWidth="1"/>
  </cols>
  <sheetData>
    <row r="1" spans="2:31" x14ac:dyDescent="0.15">
      <c r="B1" s="21" t="s">
        <v>33</v>
      </c>
      <c r="C1" s="17"/>
      <c r="I1" s="17" t="s">
        <v>31</v>
      </c>
      <c r="J1" s="17"/>
      <c r="K1" s="17"/>
      <c r="L1" s="17"/>
      <c r="P1" s="17" t="s">
        <v>32</v>
      </c>
      <c r="Q1" s="17"/>
      <c r="W1" s="21" t="s">
        <v>33</v>
      </c>
    </row>
    <row r="3" spans="2:31" ht="12.75" x14ac:dyDescent="0.2">
      <c r="B3" s="1"/>
      <c r="C3" s="27" t="s">
        <v>23</v>
      </c>
      <c r="D3" s="27"/>
      <c r="E3" s="27"/>
      <c r="F3" s="27"/>
      <c r="I3" s="1"/>
      <c r="J3" s="27" t="s">
        <v>23</v>
      </c>
      <c r="K3" s="27"/>
      <c r="L3" s="27"/>
      <c r="M3" s="27"/>
      <c r="P3" s="1"/>
      <c r="Q3" s="27" t="s">
        <v>23</v>
      </c>
      <c r="R3" s="27"/>
      <c r="S3" s="27"/>
      <c r="T3" s="27"/>
      <c r="W3" s="1"/>
      <c r="X3" s="27" t="s">
        <v>23</v>
      </c>
      <c r="Y3" s="27"/>
      <c r="Z3" s="27"/>
      <c r="AA3" s="27"/>
    </row>
    <row r="4" spans="2:31" ht="12.75" x14ac:dyDescent="0.2">
      <c r="B4" s="1"/>
      <c r="C4" s="28" t="s">
        <v>24</v>
      </c>
      <c r="D4" s="28"/>
      <c r="E4" s="28"/>
      <c r="F4" s="28"/>
      <c r="I4" s="1"/>
      <c r="J4" s="28" t="s">
        <v>24</v>
      </c>
      <c r="K4" s="28"/>
      <c r="L4" s="28"/>
      <c r="M4" s="28"/>
      <c r="P4" s="1"/>
      <c r="Q4" s="28" t="s">
        <v>24</v>
      </c>
      <c r="R4" s="28"/>
      <c r="S4" s="28"/>
      <c r="T4" s="28"/>
      <c r="W4" s="1"/>
      <c r="X4" s="28" t="s">
        <v>24</v>
      </c>
      <c r="Y4" s="28"/>
      <c r="Z4" s="28"/>
      <c r="AA4" s="28"/>
    </row>
    <row r="5" spans="2:31" ht="12.75" x14ac:dyDescent="0.2">
      <c r="B5" s="1"/>
      <c r="C5" s="20"/>
      <c r="D5" s="20"/>
      <c r="E5" s="20"/>
      <c r="F5" s="20"/>
      <c r="I5" s="1"/>
      <c r="J5" s="20"/>
      <c r="K5" s="20"/>
      <c r="L5" s="20"/>
      <c r="M5" s="20"/>
      <c r="P5" s="1"/>
      <c r="Q5" s="20"/>
      <c r="R5" s="20"/>
      <c r="S5" s="20"/>
      <c r="T5" s="20"/>
      <c r="W5" s="1"/>
      <c r="X5" s="20"/>
      <c r="Y5" s="20"/>
      <c r="Z5" s="20"/>
      <c r="AA5" s="20"/>
    </row>
    <row r="6" spans="2:31" ht="12.75" x14ac:dyDescent="0.2">
      <c r="B6" s="1"/>
      <c r="C6" s="28" t="s">
        <v>0</v>
      </c>
      <c r="D6" s="28"/>
      <c r="E6" s="28"/>
      <c r="F6" s="28"/>
      <c r="I6" s="1"/>
      <c r="J6" s="28" t="s">
        <v>0</v>
      </c>
      <c r="K6" s="28"/>
      <c r="L6" s="28"/>
      <c r="M6" s="28"/>
      <c r="P6" s="1"/>
      <c r="Q6" s="28" t="s">
        <v>0</v>
      </c>
      <c r="R6" s="28"/>
      <c r="S6" s="28"/>
      <c r="T6" s="28"/>
      <c r="W6" s="1"/>
      <c r="X6" s="28" t="s">
        <v>0</v>
      </c>
      <c r="Y6" s="28"/>
      <c r="Z6" s="28"/>
      <c r="AA6" s="28"/>
    </row>
    <row r="7" spans="2:31" ht="12.75" x14ac:dyDescent="0.2">
      <c r="B7" s="1"/>
      <c r="C7" s="27" t="s">
        <v>25</v>
      </c>
      <c r="D7" s="27"/>
      <c r="E7" s="27"/>
      <c r="F7" s="27"/>
      <c r="I7" s="1"/>
      <c r="J7" s="27" t="s">
        <v>25</v>
      </c>
      <c r="K7" s="27"/>
      <c r="L7" s="27"/>
      <c r="M7" s="27"/>
      <c r="P7" s="1"/>
      <c r="Q7" s="27" t="s">
        <v>25</v>
      </c>
      <c r="R7" s="27"/>
      <c r="S7" s="27"/>
      <c r="T7" s="27"/>
      <c r="W7" s="1"/>
      <c r="X7" s="27" t="s">
        <v>25</v>
      </c>
      <c r="Y7" s="27"/>
      <c r="Z7" s="27"/>
      <c r="AA7" s="27"/>
    </row>
    <row r="8" spans="2:31" ht="12.75" x14ac:dyDescent="0.2">
      <c r="B8" s="1"/>
      <c r="C8" s="29" t="s">
        <v>26</v>
      </c>
      <c r="D8" s="29"/>
      <c r="E8" s="29"/>
      <c r="F8" s="29"/>
      <c r="I8" s="1"/>
      <c r="J8" s="30" t="s">
        <v>27</v>
      </c>
      <c r="K8" s="30"/>
      <c r="L8" s="30"/>
      <c r="M8" s="30"/>
      <c r="P8" s="1"/>
      <c r="Q8" s="31" t="s">
        <v>28</v>
      </c>
      <c r="R8" s="31"/>
      <c r="S8" s="31"/>
      <c r="T8" s="31"/>
      <c r="W8" s="1"/>
      <c r="X8" s="32" t="s">
        <v>29</v>
      </c>
      <c r="Y8" s="32"/>
      <c r="Z8" s="32"/>
      <c r="AA8" s="32"/>
    </row>
    <row r="9" spans="2:31" ht="12.75" x14ac:dyDescent="0.2">
      <c r="B9" s="1"/>
      <c r="C9" s="3"/>
      <c r="D9" s="3"/>
      <c r="E9" s="11"/>
      <c r="F9" s="11"/>
      <c r="I9" s="1"/>
      <c r="J9" s="3"/>
      <c r="K9" s="3"/>
      <c r="L9" s="11"/>
      <c r="M9" s="11"/>
      <c r="P9" s="1"/>
      <c r="Q9" s="3"/>
      <c r="R9" s="3"/>
      <c r="S9" s="11"/>
      <c r="T9" s="11"/>
      <c r="W9" s="1"/>
      <c r="X9" s="3"/>
      <c r="Y9" s="3"/>
      <c r="Z9" s="11"/>
      <c r="AA9" s="11"/>
    </row>
    <row r="10" spans="2:31" ht="12.75" x14ac:dyDescent="0.2">
      <c r="B10" s="1"/>
      <c r="C10" s="33" t="s">
        <v>30</v>
      </c>
      <c r="D10" s="33"/>
      <c r="E10" s="33"/>
      <c r="F10" s="33"/>
      <c r="I10" s="1"/>
      <c r="J10" s="33" t="s">
        <v>30</v>
      </c>
      <c r="K10" s="33"/>
      <c r="L10" s="33"/>
      <c r="M10" s="33"/>
      <c r="P10" s="1"/>
      <c r="Q10" s="33" t="s">
        <v>30</v>
      </c>
      <c r="R10" s="33"/>
      <c r="S10" s="33"/>
      <c r="T10" s="33"/>
      <c r="W10" s="1"/>
      <c r="X10" s="33" t="s">
        <v>30</v>
      </c>
      <c r="Y10" s="33"/>
      <c r="Z10" s="33"/>
      <c r="AA10" s="33"/>
    </row>
    <row r="11" spans="2:31" ht="14.25" x14ac:dyDescent="0.2">
      <c r="B11" s="3" t="s">
        <v>1</v>
      </c>
      <c r="C11" s="1"/>
      <c r="D11" s="2"/>
      <c r="E11" s="2">
        <v>2829283</v>
      </c>
      <c r="F11" s="2"/>
      <c r="G11" s="5"/>
      <c r="I11" s="3" t="s">
        <v>1</v>
      </c>
      <c r="J11" s="1"/>
      <c r="K11" s="2"/>
      <c r="L11" s="2">
        <v>47769226</v>
      </c>
      <c r="M11" s="2"/>
      <c r="N11" s="5"/>
      <c r="P11" s="3" t="s">
        <v>1</v>
      </c>
      <c r="Q11" s="1"/>
      <c r="R11" s="2"/>
      <c r="S11" s="12">
        <v>18944018</v>
      </c>
      <c r="T11" s="2"/>
      <c r="U11" s="5"/>
      <c r="W11" s="3" t="s">
        <v>1</v>
      </c>
      <c r="X11" s="1"/>
      <c r="Y11" s="2"/>
      <c r="Z11" s="12">
        <v>1738037.12</v>
      </c>
      <c r="AA11" s="2"/>
      <c r="AB11" s="15">
        <f>+Z11+S11+L11+E11</f>
        <v>71280564.120000005</v>
      </c>
      <c r="AC11" s="14"/>
    </row>
    <row r="12" spans="2:31" ht="12.75" x14ac:dyDescent="0.2">
      <c r="B12" s="3" t="s">
        <v>2</v>
      </c>
      <c r="C12" s="1"/>
      <c r="D12" s="12">
        <v>2829283</v>
      </c>
      <c r="E12" s="2"/>
      <c r="F12" s="2"/>
      <c r="G12" s="5"/>
      <c r="I12" s="3" t="s">
        <v>2</v>
      </c>
      <c r="J12" s="1"/>
      <c r="K12" s="12">
        <v>47769226</v>
      </c>
      <c r="L12" s="2"/>
      <c r="M12" s="2"/>
      <c r="N12" s="5"/>
      <c r="P12" s="3" t="s">
        <v>2</v>
      </c>
      <c r="Q12" s="1"/>
      <c r="R12" s="12">
        <v>18944018</v>
      </c>
      <c r="S12" s="2"/>
      <c r="T12" s="2"/>
      <c r="U12" s="5"/>
      <c r="W12" s="3" t="s">
        <v>2</v>
      </c>
      <c r="X12" s="1"/>
      <c r="Y12" s="12">
        <v>1738037.12</v>
      </c>
      <c r="Z12" s="2"/>
      <c r="AA12" s="2"/>
      <c r="AB12" s="13">
        <f>+Y12+R12+K12+D12</f>
        <v>71280564.120000005</v>
      </c>
    </row>
    <row r="13" spans="2:31" ht="12.75" x14ac:dyDescent="0.2">
      <c r="B13" s="1" t="s">
        <v>3</v>
      </c>
      <c r="C13" s="1"/>
      <c r="D13" s="2"/>
      <c r="E13" s="2"/>
      <c r="F13" s="2"/>
      <c r="G13" s="5"/>
      <c r="I13" s="1" t="s">
        <v>3</v>
      </c>
      <c r="J13" s="1"/>
      <c r="K13" s="2"/>
      <c r="L13" s="2"/>
      <c r="M13" s="2"/>
      <c r="N13" s="5"/>
      <c r="P13" s="1" t="s">
        <v>3</v>
      </c>
      <c r="Q13" s="1"/>
      <c r="R13" s="2"/>
      <c r="S13" s="2">
        <v>0</v>
      </c>
      <c r="T13" s="2"/>
      <c r="U13" s="5"/>
      <c r="W13" s="1" t="s">
        <v>3</v>
      </c>
      <c r="X13" s="1"/>
      <c r="Y13" s="2"/>
      <c r="Z13" s="2"/>
      <c r="AA13" s="2"/>
      <c r="AB13" s="16"/>
      <c r="AC13" s="17"/>
      <c r="AD13" s="17"/>
      <c r="AE13" s="17"/>
    </row>
    <row r="14" spans="2:31" ht="12.75" x14ac:dyDescent="0.2">
      <c r="B14" s="1" t="s">
        <v>4</v>
      </c>
      <c r="C14" s="1"/>
      <c r="D14" s="2"/>
      <c r="E14" s="2"/>
      <c r="F14" s="2"/>
      <c r="G14" s="5"/>
      <c r="I14" s="1" t="s">
        <v>4</v>
      </c>
      <c r="J14" s="1"/>
      <c r="K14" s="2"/>
      <c r="L14" s="2"/>
      <c r="M14" s="2"/>
      <c r="N14" s="5"/>
      <c r="P14" s="1" t="s">
        <v>4</v>
      </c>
      <c r="Q14" s="1"/>
      <c r="R14" s="2"/>
      <c r="S14" s="2"/>
      <c r="T14" s="2"/>
      <c r="U14" s="5"/>
      <c r="W14" s="1" t="s">
        <v>4</v>
      </c>
      <c r="X14" s="1"/>
      <c r="Y14" s="2"/>
      <c r="Z14" s="2"/>
      <c r="AA14" s="2"/>
      <c r="AB14" s="16"/>
      <c r="AC14" s="17"/>
      <c r="AD14" s="17"/>
      <c r="AE14" s="17"/>
    </row>
    <row r="15" spans="2:31" ht="12.75" x14ac:dyDescent="0.2">
      <c r="B15" s="1" t="s">
        <v>5</v>
      </c>
      <c r="C15" s="1"/>
      <c r="D15" s="2"/>
      <c r="E15" s="2"/>
      <c r="F15" s="2"/>
      <c r="G15" s="5"/>
      <c r="I15" s="1" t="s">
        <v>5</v>
      </c>
      <c r="J15" s="1"/>
      <c r="K15" s="2"/>
      <c r="L15" s="2"/>
      <c r="M15" s="2"/>
      <c r="N15" s="5"/>
      <c r="P15" s="1" t="s">
        <v>5</v>
      </c>
      <c r="Q15" s="1"/>
      <c r="R15" s="2"/>
      <c r="S15" s="2"/>
      <c r="T15" s="2"/>
      <c r="U15" s="5"/>
      <c r="W15" s="1" t="s">
        <v>5</v>
      </c>
      <c r="X15" s="1"/>
      <c r="Y15" s="2"/>
      <c r="Z15" s="2"/>
      <c r="AA15" s="2"/>
      <c r="AB15" s="16"/>
      <c r="AC15" s="17"/>
      <c r="AD15" s="17"/>
      <c r="AE15" s="17"/>
    </row>
    <row r="16" spans="2:31" ht="12.75" x14ac:dyDescent="0.2">
      <c r="B16" s="1" t="s">
        <v>6</v>
      </c>
      <c r="C16" s="1"/>
      <c r="D16" s="2"/>
      <c r="E16" s="2">
        <f>+E40</f>
        <v>0</v>
      </c>
      <c r="F16" s="2"/>
      <c r="G16" s="5"/>
      <c r="I16" s="1" t="s">
        <v>6</v>
      </c>
      <c r="J16" s="1"/>
      <c r="K16" s="2"/>
      <c r="L16" s="2">
        <f>+L40</f>
        <v>0</v>
      </c>
      <c r="M16" s="2"/>
      <c r="N16" s="5"/>
      <c r="P16" s="1" t="s">
        <v>6</v>
      </c>
      <c r="Q16" s="1"/>
      <c r="R16" s="2"/>
      <c r="S16" s="2">
        <f>+S40</f>
        <v>0</v>
      </c>
      <c r="T16" s="2"/>
      <c r="U16" s="5"/>
      <c r="W16" s="1" t="s">
        <v>6</v>
      </c>
      <c r="X16" s="1"/>
      <c r="Y16" s="2"/>
      <c r="Z16" s="2">
        <f>+Z40</f>
        <v>0</v>
      </c>
      <c r="AA16" s="2"/>
      <c r="AB16" s="18"/>
      <c r="AC16" s="17"/>
      <c r="AD16" s="17"/>
      <c r="AE16" s="17"/>
    </row>
    <row r="17" spans="2:31" ht="12.75" x14ac:dyDescent="0.2">
      <c r="B17" s="1" t="s">
        <v>7</v>
      </c>
      <c r="C17" s="1"/>
      <c r="D17" s="2"/>
      <c r="E17" s="2"/>
      <c r="F17" s="2"/>
      <c r="G17" s="5"/>
      <c r="I17" s="1" t="s">
        <v>7</v>
      </c>
      <c r="J17" s="1"/>
      <c r="K17" s="2"/>
      <c r="L17" s="2"/>
      <c r="M17" s="2"/>
      <c r="N17" s="5"/>
      <c r="P17" s="1" t="s">
        <v>7</v>
      </c>
      <c r="Q17" s="1"/>
      <c r="R17" s="2"/>
      <c r="S17" s="2"/>
      <c r="T17" s="2"/>
      <c r="U17" s="5"/>
      <c r="W17" s="1" t="s">
        <v>7</v>
      </c>
      <c r="X17" s="1"/>
      <c r="Y17" s="2"/>
      <c r="Z17" s="2"/>
      <c r="AA17" s="2"/>
      <c r="AB17" s="16"/>
      <c r="AC17" s="17"/>
      <c r="AD17" s="17"/>
      <c r="AE17" s="17"/>
    </row>
    <row r="18" spans="2:31" ht="13.5" thickBot="1" x14ac:dyDescent="0.25">
      <c r="B18" s="1"/>
      <c r="C18" s="3" t="s">
        <v>8</v>
      </c>
      <c r="D18" s="4">
        <f>SUM(D12:D17)</f>
        <v>2829283</v>
      </c>
      <c r="E18" s="4">
        <f>+E11-E13+E14+E16</f>
        <v>2829283</v>
      </c>
      <c r="F18" s="2"/>
      <c r="G18" s="5">
        <f>+D18-E18</f>
        <v>0</v>
      </c>
      <c r="I18" s="1"/>
      <c r="J18" s="3" t="s">
        <v>8</v>
      </c>
      <c r="K18" s="4">
        <f>SUM(K12:K17)</f>
        <v>47769226</v>
      </c>
      <c r="L18" s="4">
        <f>+L11-L13+L14+L16</f>
        <v>47769226</v>
      </c>
      <c r="M18" s="2"/>
      <c r="N18" s="5">
        <f>+K18-L18</f>
        <v>0</v>
      </c>
      <c r="P18" s="1"/>
      <c r="Q18" s="3" t="s">
        <v>8</v>
      </c>
      <c r="R18" s="4">
        <f>SUM(R12:R17)</f>
        <v>18944018</v>
      </c>
      <c r="S18" s="4">
        <f>+S11-S13+S14+S16</f>
        <v>18944018</v>
      </c>
      <c r="T18" s="2"/>
      <c r="U18" s="5">
        <f>+R18-S18</f>
        <v>0</v>
      </c>
      <c r="W18" s="1"/>
      <c r="X18" s="3" t="s">
        <v>8</v>
      </c>
      <c r="Y18" s="4">
        <f>SUM(Y12:Y17)</f>
        <v>1738037.12</v>
      </c>
      <c r="Z18" s="4">
        <f>+Z11-Z13+Z14+Z16</f>
        <v>1738037.12</v>
      </c>
      <c r="AA18" s="2"/>
      <c r="AB18" s="16"/>
      <c r="AC18" s="17"/>
      <c r="AD18" s="17"/>
      <c r="AE18" s="17"/>
    </row>
    <row r="19" spans="2:31" ht="13.5" thickTop="1" x14ac:dyDescent="0.2">
      <c r="B19" s="1"/>
      <c r="C19" s="1"/>
      <c r="D19" s="2"/>
      <c r="E19" s="2"/>
      <c r="F19" s="2"/>
      <c r="G19" s="5"/>
      <c r="I19" s="1"/>
      <c r="J19" s="1"/>
      <c r="K19" s="2"/>
      <c r="L19" s="2"/>
      <c r="M19" s="2"/>
      <c r="N19" s="5"/>
      <c r="P19" s="1"/>
      <c r="Q19" s="1"/>
      <c r="R19" s="2"/>
      <c r="S19" s="2"/>
      <c r="T19" s="2"/>
      <c r="U19" s="5"/>
      <c r="W19" s="1"/>
      <c r="X19" s="1"/>
      <c r="Y19" s="2"/>
      <c r="Z19" s="2"/>
      <c r="AA19" s="2"/>
      <c r="AB19" s="16"/>
      <c r="AC19" s="17"/>
      <c r="AD19" s="17"/>
      <c r="AE19" s="17"/>
    </row>
    <row r="20" spans="2:31" ht="12.75" x14ac:dyDescent="0.2">
      <c r="B20" s="3" t="s">
        <v>9</v>
      </c>
      <c r="C20" s="1"/>
      <c r="D20" s="2"/>
      <c r="E20" s="2"/>
      <c r="F20" s="2"/>
      <c r="G20" s="5"/>
      <c r="I20" s="3" t="s">
        <v>9</v>
      </c>
      <c r="J20" s="1"/>
      <c r="K20" s="2"/>
      <c r="L20" s="2"/>
      <c r="M20" s="2"/>
      <c r="N20" s="5"/>
      <c r="P20" s="3" t="s">
        <v>9</v>
      </c>
      <c r="Q20" s="1"/>
      <c r="R20" s="2"/>
      <c r="S20" s="2"/>
      <c r="T20" s="2"/>
      <c r="U20" s="5"/>
      <c r="W20" s="3" t="s">
        <v>9</v>
      </c>
      <c r="X20" s="1"/>
      <c r="Y20" s="2"/>
      <c r="Z20" s="2"/>
      <c r="AA20" s="2"/>
      <c r="AB20" s="16"/>
      <c r="AC20" s="17"/>
      <c r="AD20" s="17"/>
      <c r="AE20" s="17"/>
    </row>
    <row r="21" spans="2:31" ht="12.75" x14ac:dyDescent="0.2">
      <c r="B21" s="19" t="s">
        <v>10</v>
      </c>
      <c r="C21" s="19" t="s">
        <v>11</v>
      </c>
      <c r="D21" s="19" t="s">
        <v>12</v>
      </c>
      <c r="E21" s="20" t="s">
        <v>13</v>
      </c>
      <c r="F21" s="2"/>
      <c r="I21" s="19" t="s">
        <v>10</v>
      </c>
      <c r="J21" s="19" t="s">
        <v>11</v>
      </c>
      <c r="K21" s="19" t="s">
        <v>12</v>
      </c>
      <c r="L21" s="20" t="s">
        <v>13</v>
      </c>
      <c r="M21" s="2"/>
      <c r="P21" s="19" t="s">
        <v>10</v>
      </c>
      <c r="Q21" s="19" t="s">
        <v>11</v>
      </c>
      <c r="R21" s="19" t="s">
        <v>12</v>
      </c>
      <c r="S21" s="20" t="s">
        <v>13</v>
      </c>
      <c r="T21" s="2"/>
      <c r="W21" s="19" t="s">
        <v>10</v>
      </c>
      <c r="X21" s="19" t="s">
        <v>11</v>
      </c>
      <c r="Y21" s="19" t="s">
        <v>12</v>
      </c>
      <c r="Z21" s="20" t="s">
        <v>13</v>
      </c>
      <c r="AA21" s="2"/>
      <c r="AB21" s="16"/>
      <c r="AC21" s="17"/>
      <c r="AD21" s="17"/>
      <c r="AE21" s="17"/>
    </row>
    <row r="22" spans="2:31" ht="12.75" x14ac:dyDescent="0.2">
      <c r="B22" s="6"/>
      <c r="C22" s="1"/>
      <c r="D22" s="1"/>
      <c r="E22" s="7"/>
      <c r="F22" s="2"/>
      <c r="I22" s="6"/>
      <c r="J22" s="1"/>
      <c r="K22" s="1"/>
      <c r="L22" s="7"/>
      <c r="M22" s="2"/>
      <c r="P22" s="6"/>
      <c r="Q22" s="1"/>
      <c r="R22" s="1"/>
      <c r="S22" s="7"/>
      <c r="T22" s="2"/>
      <c r="W22" s="6"/>
      <c r="X22" s="1"/>
      <c r="Y22" s="1"/>
      <c r="Z22" s="7"/>
      <c r="AA22" s="2"/>
      <c r="AB22" s="17"/>
      <c r="AC22" s="17"/>
      <c r="AD22" s="17"/>
      <c r="AE22" s="17"/>
    </row>
    <row r="23" spans="2:31" ht="12.75" x14ac:dyDescent="0.2">
      <c r="B23" s="6"/>
      <c r="C23" s="1"/>
      <c r="D23" s="1"/>
      <c r="E23" s="7"/>
      <c r="F23" s="2"/>
      <c r="I23" s="6"/>
      <c r="J23" s="1"/>
      <c r="K23" s="1"/>
      <c r="L23" s="7"/>
      <c r="M23" s="2"/>
      <c r="P23" s="6"/>
      <c r="Q23" s="1"/>
      <c r="R23" s="1"/>
      <c r="S23" s="7"/>
      <c r="T23" s="2"/>
      <c r="W23" s="6"/>
      <c r="X23" s="1"/>
      <c r="Y23" s="1"/>
      <c r="Z23" s="7"/>
      <c r="AA23" s="2"/>
      <c r="AB23" s="17"/>
      <c r="AC23" s="17"/>
      <c r="AD23" s="17"/>
      <c r="AE23" s="17"/>
    </row>
    <row r="24" spans="2:31" ht="12.75" x14ac:dyDescent="0.2">
      <c r="B24" s="6"/>
      <c r="C24" s="1"/>
      <c r="D24" s="1"/>
      <c r="E24" s="7"/>
      <c r="F24" s="2"/>
      <c r="I24" s="6"/>
      <c r="J24" s="1"/>
      <c r="K24" s="1"/>
      <c r="L24" s="7"/>
      <c r="M24" s="2"/>
      <c r="P24" s="6"/>
      <c r="Q24" s="1"/>
      <c r="R24" s="1"/>
      <c r="S24" s="7"/>
      <c r="T24" s="2"/>
      <c r="W24" s="6"/>
      <c r="X24" s="1"/>
      <c r="Y24" s="1"/>
      <c r="Z24" s="7"/>
      <c r="AA24" s="2"/>
      <c r="AB24" s="17"/>
      <c r="AC24" s="16"/>
      <c r="AD24" s="17"/>
      <c r="AE24" s="17"/>
    </row>
    <row r="25" spans="2:31" ht="12.75" x14ac:dyDescent="0.2">
      <c r="B25" s="6"/>
      <c r="C25" s="1"/>
      <c r="D25" s="1"/>
      <c r="E25" s="7"/>
      <c r="F25" s="2"/>
      <c r="I25" s="6"/>
      <c r="J25" s="1"/>
      <c r="K25" s="1"/>
      <c r="L25" s="7"/>
      <c r="M25" s="2"/>
      <c r="P25" s="6"/>
      <c r="Q25" s="1"/>
      <c r="R25" s="1"/>
      <c r="S25" s="7"/>
      <c r="T25" s="2"/>
      <c r="W25" s="6"/>
      <c r="X25" s="1"/>
      <c r="Y25" s="1"/>
      <c r="Z25" s="7"/>
      <c r="AA25" s="2"/>
      <c r="AB25" s="17"/>
      <c r="AC25" s="16"/>
      <c r="AD25" s="17"/>
      <c r="AE25" s="17"/>
    </row>
    <row r="26" spans="2:31" ht="12.75" x14ac:dyDescent="0.2">
      <c r="B26" s="1"/>
      <c r="C26" s="3" t="s">
        <v>14</v>
      </c>
      <c r="D26" s="1"/>
      <c r="E26" s="8">
        <f>SUM(E22:E25)</f>
        <v>0</v>
      </c>
      <c r="F26" s="2"/>
      <c r="I26" s="1"/>
      <c r="J26" s="3" t="s">
        <v>14</v>
      </c>
      <c r="K26" s="1"/>
      <c r="L26" s="8">
        <f>SUM(L22:L25)</f>
        <v>0</v>
      </c>
      <c r="M26" s="2"/>
      <c r="P26" s="1"/>
      <c r="Q26" s="3" t="s">
        <v>14</v>
      </c>
      <c r="R26" s="1"/>
      <c r="S26" s="8">
        <f>SUM(S22:S25)</f>
        <v>0</v>
      </c>
      <c r="T26" s="2"/>
      <c r="W26" s="1"/>
      <c r="X26" s="3" t="s">
        <v>14</v>
      </c>
      <c r="Y26" s="1"/>
      <c r="Z26" s="8">
        <f>SUM(Z22:Z25)</f>
        <v>0</v>
      </c>
      <c r="AA26" s="2"/>
      <c r="AB26" s="17"/>
      <c r="AC26" s="17"/>
      <c r="AD26" s="17"/>
      <c r="AE26" s="17"/>
    </row>
    <row r="27" spans="2:31" ht="12.75" x14ac:dyDescent="0.2">
      <c r="B27" s="1"/>
      <c r="C27" s="1"/>
      <c r="D27" s="1"/>
      <c r="E27" s="2"/>
      <c r="F27" s="2"/>
      <c r="I27" s="1"/>
      <c r="J27" s="1"/>
      <c r="K27" s="1"/>
      <c r="L27" s="2"/>
      <c r="M27" s="2"/>
      <c r="P27" s="1"/>
      <c r="Q27" s="1"/>
      <c r="R27" s="1"/>
      <c r="S27" s="2"/>
      <c r="T27" s="2"/>
      <c r="W27" s="1"/>
      <c r="X27" s="1"/>
      <c r="Y27" s="1"/>
      <c r="Z27" s="2"/>
      <c r="AA27" s="2"/>
    </row>
    <row r="28" spans="2:31" ht="12.75" x14ac:dyDescent="0.2">
      <c r="B28" s="1"/>
      <c r="C28" s="1"/>
      <c r="D28" s="1"/>
      <c r="E28" s="2"/>
      <c r="F28" s="2"/>
      <c r="I28" s="1"/>
      <c r="J28" s="1"/>
      <c r="K28" s="1"/>
      <c r="L28" s="2"/>
      <c r="M28" s="2"/>
      <c r="P28" s="1"/>
      <c r="Q28" s="1"/>
      <c r="R28" s="1"/>
      <c r="S28" s="2"/>
      <c r="T28" s="2"/>
      <c r="W28" s="1"/>
      <c r="X28" s="1"/>
      <c r="Y28" s="1"/>
      <c r="Z28" s="2"/>
      <c r="AA28" s="2"/>
    </row>
    <row r="29" spans="2:31" ht="12.75" x14ac:dyDescent="0.2">
      <c r="B29" s="3" t="s">
        <v>15</v>
      </c>
      <c r="C29" s="1"/>
      <c r="D29" s="1"/>
      <c r="E29" s="2"/>
      <c r="F29" s="2"/>
      <c r="I29" s="3" t="s">
        <v>15</v>
      </c>
      <c r="J29" s="1"/>
      <c r="K29" s="1"/>
      <c r="L29" s="2"/>
      <c r="M29" s="2"/>
      <c r="P29" s="3" t="s">
        <v>15</v>
      </c>
      <c r="Q29" s="1"/>
      <c r="R29" s="1"/>
      <c r="S29" s="2"/>
      <c r="T29" s="2"/>
      <c r="W29" s="3" t="s">
        <v>15</v>
      </c>
      <c r="X29" s="1"/>
      <c r="Y29" s="1"/>
      <c r="Z29" s="2"/>
      <c r="AA29" s="2"/>
    </row>
    <row r="30" spans="2:31" ht="12.75" x14ac:dyDescent="0.2">
      <c r="B30" s="19" t="s">
        <v>10</v>
      </c>
      <c r="C30" s="19" t="s">
        <v>11</v>
      </c>
      <c r="D30" s="19"/>
      <c r="E30" s="20" t="s">
        <v>13</v>
      </c>
      <c r="F30" s="9"/>
      <c r="I30" s="19" t="s">
        <v>10</v>
      </c>
      <c r="J30" s="19" t="s">
        <v>11</v>
      </c>
      <c r="K30" s="19"/>
      <c r="L30" s="20" t="s">
        <v>13</v>
      </c>
      <c r="M30" s="9"/>
      <c r="P30" s="19" t="s">
        <v>10</v>
      </c>
      <c r="Q30" s="19" t="s">
        <v>11</v>
      </c>
      <c r="R30" s="19"/>
      <c r="S30" s="20" t="s">
        <v>13</v>
      </c>
      <c r="T30" s="9"/>
      <c r="W30" s="19" t="s">
        <v>10</v>
      </c>
      <c r="X30" s="19" t="s">
        <v>11</v>
      </c>
      <c r="Y30" s="19"/>
      <c r="Z30" s="20" t="s">
        <v>13</v>
      </c>
      <c r="AA30" s="9"/>
    </row>
    <row r="31" spans="2:31" ht="12.75" x14ac:dyDescent="0.2">
      <c r="B31" s="6"/>
      <c r="C31" s="1" t="s">
        <v>16</v>
      </c>
      <c r="D31" s="1"/>
      <c r="E31" s="9">
        <v>0</v>
      </c>
      <c r="F31" s="9"/>
      <c r="I31" s="6"/>
      <c r="J31" s="1" t="s">
        <v>16</v>
      </c>
      <c r="K31" s="1"/>
      <c r="L31" s="9">
        <v>0</v>
      </c>
      <c r="M31" s="9"/>
      <c r="P31" s="6"/>
      <c r="Q31" s="1" t="s">
        <v>16</v>
      </c>
      <c r="R31" s="1"/>
      <c r="S31" s="9">
        <v>0</v>
      </c>
      <c r="T31" s="9"/>
      <c r="W31" s="6"/>
      <c r="X31" s="1" t="s">
        <v>16</v>
      </c>
      <c r="Y31" s="1"/>
      <c r="Z31" s="9">
        <v>0</v>
      </c>
      <c r="AA31" s="9"/>
    </row>
    <row r="32" spans="2:31" ht="12.75" x14ac:dyDescent="0.2">
      <c r="B32" s="6"/>
      <c r="C32" s="1" t="s">
        <v>16</v>
      </c>
      <c r="D32" s="1"/>
      <c r="E32" s="9">
        <v>0</v>
      </c>
      <c r="F32" s="9"/>
      <c r="I32" s="6"/>
      <c r="J32" s="1" t="s">
        <v>16</v>
      </c>
      <c r="K32" s="1"/>
      <c r="L32" s="9">
        <v>0</v>
      </c>
      <c r="M32" s="9"/>
      <c r="P32" s="6"/>
      <c r="Q32" s="1" t="s">
        <v>16</v>
      </c>
      <c r="R32" s="1"/>
      <c r="S32" s="9">
        <v>0</v>
      </c>
      <c r="T32" s="9"/>
      <c r="W32" s="6"/>
      <c r="X32" s="1" t="s">
        <v>16</v>
      </c>
      <c r="Y32" s="1"/>
      <c r="Z32" s="9">
        <v>0</v>
      </c>
      <c r="AA32" s="9"/>
    </row>
    <row r="33" spans="2:27" ht="12.75" x14ac:dyDescent="0.2">
      <c r="B33" s="3" t="s">
        <v>17</v>
      </c>
      <c r="C33" s="3"/>
      <c r="D33" s="1"/>
      <c r="E33" s="8">
        <f>SUM(E31:E32)</f>
        <v>0</v>
      </c>
      <c r="F33" s="9"/>
      <c r="I33" s="3" t="s">
        <v>17</v>
      </c>
      <c r="J33" s="3"/>
      <c r="K33" s="1"/>
      <c r="L33" s="8">
        <f>SUM(L31:L32)</f>
        <v>0</v>
      </c>
      <c r="M33" s="9"/>
      <c r="P33" s="3" t="s">
        <v>17</v>
      </c>
      <c r="Q33" s="3"/>
      <c r="R33" s="1"/>
      <c r="S33" s="8">
        <f>SUM(S31:S32)</f>
        <v>0</v>
      </c>
      <c r="T33" s="9"/>
      <c r="W33" s="3" t="s">
        <v>17</v>
      </c>
      <c r="X33" s="3"/>
      <c r="Y33" s="1"/>
      <c r="Z33" s="8">
        <f>SUM(Z31:Z32)</f>
        <v>0</v>
      </c>
      <c r="AA33" s="9"/>
    </row>
    <row r="34" spans="2:27" ht="12.75" x14ac:dyDescent="0.2">
      <c r="B34" s="1"/>
      <c r="C34" s="1"/>
      <c r="D34" s="9"/>
      <c r="E34" s="9"/>
      <c r="F34" s="9"/>
      <c r="I34" s="1"/>
      <c r="J34" s="1"/>
      <c r="K34" s="9"/>
      <c r="L34" s="9"/>
      <c r="M34" s="9"/>
      <c r="P34" s="1"/>
      <c r="Q34" s="1"/>
      <c r="R34" s="9"/>
      <c r="S34" s="9"/>
      <c r="T34" s="9"/>
      <c r="W34" s="1"/>
      <c r="X34" s="1"/>
      <c r="Y34" s="9"/>
      <c r="Z34" s="9"/>
      <c r="AA34" s="9"/>
    </row>
    <row r="35" spans="2:27" ht="12.75" x14ac:dyDescent="0.2">
      <c r="B35" s="1"/>
      <c r="C35" s="1"/>
      <c r="D35" s="9"/>
      <c r="E35" s="9"/>
      <c r="F35" s="9"/>
      <c r="I35" s="1"/>
      <c r="J35" s="1"/>
      <c r="K35" s="9"/>
      <c r="L35" s="9"/>
      <c r="M35" s="9"/>
      <c r="P35" s="1"/>
      <c r="Q35" s="1"/>
      <c r="R35" s="9"/>
      <c r="S35" s="9"/>
      <c r="T35" s="9"/>
      <c r="W35" s="1"/>
      <c r="X35" s="1"/>
      <c r="Y35" s="9"/>
      <c r="Z35" s="9"/>
      <c r="AA35" s="9"/>
    </row>
    <row r="36" spans="2:27" ht="12.75" x14ac:dyDescent="0.2">
      <c r="B36" s="3" t="s">
        <v>18</v>
      </c>
      <c r="C36" s="1"/>
      <c r="D36" s="1"/>
      <c r="E36" s="2"/>
      <c r="F36" s="9"/>
      <c r="I36" s="3" t="s">
        <v>18</v>
      </c>
      <c r="J36" s="1"/>
      <c r="K36" s="1"/>
      <c r="L36" s="2"/>
      <c r="M36" s="9"/>
      <c r="P36" s="3" t="s">
        <v>18</v>
      </c>
      <c r="Q36" s="1"/>
      <c r="R36" s="1"/>
      <c r="S36" s="2"/>
      <c r="T36" s="9"/>
      <c r="W36" s="3" t="s">
        <v>18</v>
      </c>
      <c r="X36" s="1"/>
      <c r="Y36" s="1"/>
      <c r="Z36" s="2"/>
      <c r="AA36" s="9"/>
    </row>
    <row r="37" spans="2:27" ht="12.75" x14ac:dyDescent="0.2">
      <c r="B37" s="19" t="s">
        <v>10</v>
      </c>
      <c r="C37" s="19" t="s">
        <v>11</v>
      </c>
      <c r="D37" s="19"/>
      <c r="E37" s="20" t="s">
        <v>13</v>
      </c>
      <c r="F37" s="9"/>
      <c r="I37" s="19" t="s">
        <v>10</v>
      </c>
      <c r="J37" s="19" t="s">
        <v>11</v>
      </c>
      <c r="K37" s="19"/>
      <c r="L37" s="20" t="s">
        <v>13</v>
      </c>
      <c r="M37" s="9"/>
      <c r="P37" s="19" t="s">
        <v>10</v>
      </c>
      <c r="Q37" s="19" t="s">
        <v>11</v>
      </c>
      <c r="R37" s="19"/>
      <c r="S37" s="20" t="s">
        <v>13</v>
      </c>
      <c r="T37" s="9"/>
      <c r="W37" s="19" t="s">
        <v>10</v>
      </c>
      <c r="X37" s="19" t="s">
        <v>11</v>
      </c>
      <c r="Y37" s="19"/>
      <c r="Z37" s="20" t="s">
        <v>13</v>
      </c>
      <c r="AA37" s="9"/>
    </row>
    <row r="38" spans="2:27" ht="12.75" x14ac:dyDescent="0.2">
      <c r="B38" s="6"/>
      <c r="C38" s="1" t="s">
        <v>19</v>
      </c>
      <c r="D38" s="1"/>
      <c r="E38" s="9">
        <v>0</v>
      </c>
      <c r="F38" s="9"/>
      <c r="I38" s="6"/>
      <c r="J38" s="1" t="s">
        <v>19</v>
      </c>
      <c r="K38" s="1"/>
      <c r="L38" s="9">
        <v>0</v>
      </c>
      <c r="M38" s="9"/>
      <c r="P38" s="6"/>
      <c r="Q38" s="1" t="s">
        <v>19</v>
      </c>
      <c r="R38" s="1"/>
      <c r="S38" s="9">
        <v>0</v>
      </c>
      <c r="T38" s="9"/>
      <c r="W38" s="6"/>
      <c r="X38" s="1" t="s">
        <v>19</v>
      </c>
      <c r="Y38" s="1"/>
      <c r="Z38" s="9">
        <v>0</v>
      </c>
      <c r="AA38" s="9"/>
    </row>
    <row r="39" spans="2:27" ht="12.75" x14ac:dyDescent="0.2">
      <c r="B39" s="6"/>
      <c r="C39" s="1" t="s">
        <v>20</v>
      </c>
      <c r="D39" s="1"/>
      <c r="E39" s="9">
        <v>0</v>
      </c>
      <c r="F39" s="9"/>
      <c r="I39" s="6"/>
      <c r="J39" s="1" t="s">
        <v>20</v>
      </c>
      <c r="K39" s="1"/>
      <c r="L39" s="9">
        <v>0</v>
      </c>
      <c r="M39" s="9"/>
      <c r="P39" s="6"/>
      <c r="Q39" s="1" t="s">
        <v>20</v>
      </c>
      <c r="R39" s="1"/>
      <c r="S39" s="9">
        <v>0</v>
      </c>
      <c r="T39" s="9"/>
      <c r="W39" s="6"/>
      <c r="X39" s="1" t="s">
        <v>20</v>
      </c>
      <c r="Y39" s="1"/>
      <c r="Z39" s="9">
        <v>0</v>
      </c>
      <c r="AA39" s="9"/>
    </row>
    <row r="40" spans="2:27" ht="12.75" x14ac:dyDescent="0.2">
      <c r="B40" s="1"/>
      <c r="C40" s="3" t="s">
        <v>14</v>
      </c>
      <c r="D40" s="1"/>
      <c r="E40" s="8">
        <f>SUM(E38:E39)</f>
        <v>0</v>
      </c>
      <c r="F40" s="9"/>
      <c r="I40" s="1"/>
      <c r="J40" s="3" t="s">
        <v>14</v>
      </c>
      <c r="K40" s="1"/>
      <c r="L40" s="8">
        <f>SUM(L38:L39)</f>
        <v>0</v>
      </c>
      <c r="M40" s="9"/>
      <c r="P40" s="1"/>
      <c r="Q40" s="3" t="s">
        <v>14</v>
      </c>
      <c r="R40" s="1"/>
      <c r="S40" s="8">
        <f>SUM(S38:S39)</f>
        <v>0</v>
      </c>
      <c r="T40" s="9"/>
      <c r="W40" s="1"/>
      <c r="X40" s="3" t="s">
        <v>14</v>
      </c>
      <c r="Y40" s="1"/>
      <c r="Z40" s="8">
        <f>SUM(Z38:Z39)</f>
        <v>0</v>
      </c>
      <c r="AA40" s="9"/>
    </row>
    <row r="46" spans="2:27" ht="12.75" x14ac:dyDescent="0.2">
      <c r="B46" s="10" t="s">
        <v>21</v>
      </c>
      <c r="C46" s="10"/>
      <c r="D46" s="10" t="s">
        <v>22</v>
      </c>
      <c r="E46" s="10"/>
      <c r="F46" s="10"/>
      <c r="I46" s="10" t="s">
        <v>21</v>
      </c>
      <c r="J46" s="10"/>
      <c r="K46" s="10" t="s">
        <v>22</v>
      </c>
      <c r="L46" s="10"/>
      <c r="M46" s="10"/>
      <c r="P46" s="10" t="s">
        <v>21</v>
      </c>
      <c r="Q46" s="10"/>
      <c r="R46" s="10" t="s">
        <v>22</v>
      </c>
      <c r="S46" s="10"/>
      <c r="T46" s="10"/>
      <c r="W46" s="10" t="s">
        <v>21</v>
      </c>
      <c r="X46" s="10"/>
      <c r="Y46" s="10" t="s">
        <v>22</v>
      </c>
      <c r="Z46" s="10"/>
      <c r="AA46" s="10"/>
    </row>
  </sheetData>
  <mergeCells count="24">
    <mergeCell ref="C8:F8"/>
    <mergeCell ref="J8:M8"/>
    <mergeCell ref="Q8:T8"/>
    <mergeCell ref="X8:AA8"/>
    <mergeCell ref="C10:F10"/>
    <mergeCell ref="J10:M10"/>
    <mergeCell ref="Q10:T10"/>
    <mergeCell ref="X10:AA10"/>
    <mergeCell ref="C6:F6"/>
    <mergeCell ref="J6:M6"/>
    <mergeCell ref="Q6:T6"/>
    <mergeCell ref="X6:AA6"/>
    <mergeCell ref="C7:F7"/>
    <mergeCell ref="J7:M7"/>
    <mergeCell ref="Q7:T7"/>
    <mergeCell ref="X7:AA7"/>
    <mergeCell ref="C3:F3"/>
    <mergeCell ref="J3:M3"/>
    <mergeCell ref="Q3:T3"/>
    <mergeCell ref="X3:AA3"/>
    <mergeCell ref="C4:F4"/>
    <mergeCell ref="J4:M4"/>
    <mergeCell ref="Q4:T4"/>
    <mergeCell ref="X4:AA4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R23" workbookViewId="0">
      <selection activeCell="W3" sqref="W3:AA48"/>
    </sheetView>
  </sheetViews>
  <sheetFormatPr baseColWidth="10" defaultRowHeight="10.5" x14ac:dyDescent="0.15"/>
  <cols>
    <col min="1" max="1" width="3.33203125" hidden="1" customWidth="1"/>
    <col min="3" max="3" width="37" customWidth="1"/>
    <col min="4" max="4" width="14.83203125" customWidth="1"/>
    <col min="5" max="5" width="14.1640625" customWidth="1"/>
    <col min="6" max="6" width="1" customWidth="1"/>
    <col min="7" max="7" width="14" customWidth="1"/>
    <col min="8" max="8" width="1.6640625" customWidth="1"/>
    <col min="10" max="10" width="36.1640625" customWidth="1"/>
    <col min="11" max="11" width="15.83203125" bestFit="1" customWidth="1"/>
    <col min="12" max="12" width="15.83203125" customWidth="1"/>
    <col min="13" max="13" width="3.33203125" customWidth="1"/>
    <col min="15" max="15" width="1.1640625" customWidth="1"/>
    <col min="17" max="17" width="35.83203125" customWidth="1"/>
    <col min="18" max="18" width="17.5" customWidth="1"/>
    <col min="19" max="19" width="17.33203125" customWidth="1"/>
    <col min="20" max="20" width="1.33203125" customWidth="1"/>
    <col min="21" max="21" width="17.33203125" customWidth="1"/>
    <col min="22" max="22" width="1.33203125" customWidth="1"/>
    <col min="24" max="24" width="37" customWidth="1"/>
    <col min="25" max="25" width="17" customWidth="1"/>
    <col min="26" max="26" width="14.5" bestFit="1" customWidth="1"/>
    <col min="28" max="28" width="24.6640625" customWidth="1"/>
    <col min="29" max="29" width="13.1640625" bestFit="1" customWidth="1"/>
  </cols>
  <sheetData>
    <row r="1" spans="2:31" x14ac:dyDescent="0.15">
      <c r="B1" s="21" t="s">
        <v>33</v>
      </c>
      <c r="C1" s="17"/>
      <c r="I1" s="17" t="s">
        <v>31</v>
      </c>
      <c r="J1" s="17"/>
      <c r="K1" s="17"/>
      <c r="L1" s="17"/>
      <c r="P1" s="17" t="s">
        <v>32</v>
      </c>
      <c r="Q1" s="17"/>
      <c r="W1" s="21" t="s">
        <v>33</v>
      </c>
    </row>
    <row r="3" spans="2:31" ht="12.75" x14ac:dyDescent="0.2">
      <c r="B3" s="1"/>
      <c r="C3" s="27" t="s">
        <v>23</v>
      </c>
      <c r="D3" s="27"/>
      <c r="E3" s="27"/>
      <c r="F3" s="27"/>
      <c r="I3" s="1"/>
      <c r="J3" s="27" t="s">
        <v>23</v>
      </c>
      <c r="K3" s="27"/>
      <c r="L3" s="27"/>
      <c r="M3" s="27"/>
      <c r="P3" s="1"/>
      <c r="Q3" s="27" t="s">
        <v>23</v>
      </c>
      <c r="R3" s="27"/>
      <c r="S3" s="27"/>
      <c r="T3" s="27"/>
      <c r="W3" s="1"/>
      <c r="X3" s="27" t="s">
        <v>23</v>
      </c>
      <c r="Y3" s="27"/>
      <c r="Z3" s="27"/>
      <c r="AA3" s="27"/>
    </row>
    <row r="4" spans="2:31" ht="12.75" x14ac:dyDescent="0.2">
      <c r="B4" s="1"/>
      <c r="C4" s="28" t="s">
        <v>24</v>
      </c>
      <c r="D4" s="28"/>
      <c r="E4" s="28"/>
      <c r="F4" s="28"/>
      <c r="I4" s="1"/>
      <c r="J4" s="28" t="s">
        <v>24</v>
      </c>
      <c r="K4" s="28"/>
      <c r="L4" s="28"/>
      <c r="M4" s="28"/>
      <c r="P4" s="1"/>
      <c r="Q4" s="28" t="s">
        <v>24</v>
      </c>
      <c r="R4" s="28"/>
      <c r="S4" s="28"/>
      <c r="T4" s="28"/>
      <c r="W4" s="1"/>
      <c r="X4" s="28" t="s">
        <v>24</v>
      </c>
      <c r="Y4" s="28"/>
      <c r="Z4" s="28"/>
      <c r="AA4" s="28"/>
    </row>
    <row r="5" spans="2:31" ht="12.75" x14ac:dyDescent="0.2">
      <c r="B5" s="1"/>
      <c r="C5" s="23"/>
      <c r="D5" s="23"/>
      <c r="E5" s="23"/>
      <c r="F5" s="23"/>
      <c r="I5" s="1"/>
      <c r="J5" s="23"/>
      <c r="K5" s="23"/>
      <c r="L5" s="23"/>
      <c r="M5" s="23"/>
      <c r="P5" s="1"/>
      <c r="Q5" s="23"/>
      <c r="R5" s="23"/>
      <c r="S5" s="23"/>
      <c r="T5" s="23"/>
      <c r="W5" s="1"/>
      <c r="X5" s="23"/>
      <c r="Y5" s="23"/>
      <c r="Z5" s="23"/>
      <c r="AA5" s="23"/>
    </row>
    <row r="6" spans="2:31" ht="12.75" x14ac:dyDescent="0.2">
      <c r="B6" s="1"/>
      <c r="C6" s="28" t="s">
        <v>0</v>
      </c>
      <c r="D6" s="28"/>
      <c r="E6" s="28"/>
      <c r="F6" s="28"/>
      <c r="I6" s="1"/>
      <c r="J6" s="28" t="s">
        <v>0</v>
      </c>
      <c r="K6" s="28"/>
      <c r="L6" s="28"/>
      <c r="M6" s="28"/>
      <c r="P6" s="1"/>
      <c r="Q6" s="28" t="s">
        <v>0</v>
      </c>
      <c r="R6" s="28"/>
      <c r="S6" s="28"/>
      <c r="T6" s="28"/>
      <c r="W6" s="1"/>
      <c r="X6" s="28" t="s">
        <v>0</v>
      </c>
      <c r="Y6" s="28"/>
      <c r="Z6" s="28"/>
      <c r="AA6" s="28"/>
    </row>
    <row r="7" spans="2:31" ht="12.75" x14ac:dyDescent="0.2">
      <c r="B7" s="1"/>
      <c r="C7" s="27" t="s">
        <v>25</v>
      </c>
      <c r="D7" s="27"/>
      <c r="E7" s="27"/>
      <c r="F7" s="27"/>
      <c r="I7" s="1"/>
      <c r="J7" s="27" t="s">
        <v>25</v>
      </c>
      <c r="K7" s="27"/>
      <c r="L7" s="27"/>
      <c r="M7" s="27"/>
      <c r="P7" s="1"/>
      <c r="Q7" s="27" t="s">
        <v>25</v>
      </c>
      <c r="R7" s="27"/>
      <c r="S7" s="27"/>
      <c r="T7" s="27"/>
      <c r="W7" s="1"/>
      <c r="X7" s="27" t="s">
        <v>25</v>
      </c>
      <c r="Y7" s="27"/>
      <c r="Z7" s="27"/>
      <c r="AA7" s="27"/>
    </row>
    <row r="8" spans="2:31" ht="12.75" x14ac:dyDescent="0.2">
      <c r="B8" s="1"/>
      <c r="C8" s="29" t="s">
        <v>26</v>
      </c>
      <c r="D8" s="29"/>
      <c r="E8" s="29"/>
      <c r="F8" s="29"/>
      <c r="I8" s="1"/>
      <c r="J8" s="30" t="s">
        <v>27</v>
      </c>
      <c r="K8" s="30"/>
      <c r="L8" s="30"/>
      <c r="M8" s="30"/>
      <c r="P8" s="1"/>
      <c r="Q8" s="31" t="s">
        <v>28</v>
      </c>
      <c r="R8" s="31"/>
      <c r="S8" s="31"/>
      <c r="T8" s="31"/>
      <c r="W8" s="1"/>
      <c r="X8" s="32" t="s">
        <v>29</v>
      </c>
      <c r="Y8" s="32"/>
      <c r="Z8" s="32"/>
      <c r="AA8" s="32"/>
    </row>
    <row r="9" spans="2:31" ht="12.75" x14ac:dyDescent="0.2">
      <c r="B9" s="1"/>
      <c r="C9" s="3"/>
      <c r="D9" s="3"/>
      <c r="E9" s="11"/>
      <c r="F9" s="11"/>
      <c r="I9" s="1"/>
      <c r="J9" s="3"/>
      <c r="K9" s="3"/>
      <c r="L9" s="11"/>
      <c r="M9" s="11"/>
      <c r="P9" s="1"/>
      <c r="Q9" s="3"/>
      <c r="R9" s="3"/>
      <c r="S9" s="11"/>
      <c r="T9" s="11"/>
      <c r="W9" s="1"/>
      <c r="X9" s="3"/>
      <c r="Y9" s="3"/>
      <c r="Z9" s="11"/>
      <c r="AA9" s="11"/>
    </row>
    <row r="10" spans="2:31" ht="12.75" x14ac:dyDescent="0.2">
      <c r="B10" s="1"/>
      <c r="C10" s="33" t="s">
        <v>36</v>
      </c>
      <c r="D10" s="33"/>
      <c r="E10" s="33"/>
      <c r="F10" s="33"/>
      <c r="I10" s="1"/>
      <c r="J10" s="33" t="s">
        <v>36</v>
      </c>
      <c r="K10" s="33"/>
      <c r="L10" s="33"/>
      <c r="M10" s="33"/>
      <c r="P10" s="1"/>
      <c r="Q10" s="33" t="s">
        <v>36</v>
      </c>
      <c r="R10" s="33"/>
      <c r="S10" s="33"/>
      <c r="T10" s="33"/>
      <c r="W10" s="1"/>
      <c r="X10" s="33" t="s">
        <v>36</v>
      </c>
      <c r="Y10" s="33"/>
      <c r="Z10" s="33"/>
      <c r="AA10" s="33"/>
    </row>
    <row r="11" spans="2:31" ht="14.25" x14ac:dyDescent="0.2">
      <c r="B11" s="3" t="s">
        <v>1</v>
      </c>
      <c r="C11" s="1"/>
      <c r="D11" s="2"/>
      <c r="E11" s="2">
        <v>2838283</v>
      </c>
      <c r="F11" s="2"/>
      <c r="G11" s="5"/>
      <c r="I11" s="3" t="s">
        <v>1</v>
      </c>
      <c r="J11" s="1"/>
      <c r="K11" s="2"/>
      <c r="L11" s="2">
        <v>47690661</v>
      </c>
      <c r="M11" s="2"/>
      <c r="N11" s="5"/>
      <c r="P11" s="3" t="s">
        <v>1</v>
      </c>
      <c r="Q11" s="1"/>
      <c r="R11" s="2"/>
      <c r="S11" s="12">
        <v>18944018</v>
      </c>
      <c r="T11" s="2"/>
      <c r="U11" s="5"/>
      <c r="W11" s="3" t="s">
        <v>1</v>
      </c>
      <c r="X11" s="1"/>
      <c r="Y11" s="2"/>
      <c r="Z11" s="12">
        <v>1738184.85</v>
      </c>
      <c r="AA11" s="2"/>
      <c r="AB11" s="15">
        <f>+Z11+S11+L11+E11</f>
        <v>71211146.849999994</v>
      </c>
      <c r="AC11" s="14"/>
    </row>
    <row r="12" spans="2:31" ht="12.75" x14ac:dyDescent="0.2">
      <c r="B12" s="3" t="s">
        <v>2</v>
      </c>
      <c r="C12" s="1"/>
      <c r="D12" s="12">
        <v>2838283</v>
      </c>
      <c r="E12" s="2"/>
      <c r="F12" s="2"/>
      <c r="G12" s="5"/>
      <c r="I12" s="3" t="s">
        <v>2</v>
      </c>
      <c r="J12" s="1"/>
      <c r="K12" s="12">
        <v>47690661</v>
      </c>
      <c r="L12" s="2"/>
      <c r="M12" s="2"/>
      <c r="N12" s="5"/>
      <c r="P12" s="3" t="s">
        <v>2</v>
      </c>
      <c r="Q12" s="1"/>
      <c r="R12" s="12">
        <v>18944018</v>
      </c>
      <c r="S12" s="2"/>
      <c r="T12" s="2"/>
      <c r="U12" s="5"/>
      <c r="W12" s="3" t="s">
        <v>2</v>
      </c>
      <c r="X12" s="1"/>
      <c r="Y12" s="12">
        <v>1738184.85</v>
      </c>
      <c r="Z12" s="2"/>
      <c r="AA12" s="2"/>
      <c r="AB12" s="13">
        <f>+Y12+R12+K12+D12</f>
        <v>71211146.849999994</v>
      </c>
    </row>
    <row r="13" spans="2:31" ht="12.75" x14ac:dyDescent="0.2">
      <c r="B13" s="1" t="s">
        <v>3</v>
      </c>
      <c r="C13" s="1"/>
      <c r="D13" s="2"/>
      <c r="E13" s="2"/>
      <c r="F13" s="2"/>
      <c r="G13" s="5"/>
      <c r="I13" s="1" t="s">
        <v>3</v>
      </c>
      <c r="J13" s="1"/>
      <c r="K13" s="2"/>
      <c r="L13" s="2"/>
      <c r="M13" s="2"/>
      <c r="N13" s="5"/>
      <c r="P13" s="1" t="s">
        <v>3</v>
      </c>
      <c r="Q13" s="1"/>
      <c r="R13" s="2"/>
      <c r="S13" s="2">
        <v>0</v>
      </c>
      <c r="T13" s="2"/>
      <c r="U13" s="5"/>
      <c r="W13" s="1" t="s">
        <v>3</v>
      </c>
      <c r="X13" s="1"/>
      <c r="Y13" s="2"/>
      <c r="Z13" s="2"/>
      <c r="AA13" s="2"/>
      <c r="AB13" s="16"/>
      <c r="AC13" s="17"/>
      <c r="AD13" s="17"/>
      <c r="AE13" s="17"/>
    </row>
    <row r="14" spans="2:31" ht="12.75" x14ac:dyDescent="0.2">
      <c r="B14" s="1" t="s">
        <v>4</v>
      </c>
      <c r="C14" s="1"/>
      <c r="D14" s="2"/>
      <c r="E14" s="2"/>
      <c r="F14" s="2"/>
      <c r="G14" s="5"/>
      <c r="I14" s="1" t="s">
        <v>4</v>
      </c>
      <c r="J14" s="1"/>
      <c r="K14" s="2"/>
      <c r="L14" s="2"/>
      <c r="M14" s="2"/>
      <c r="N14" s="5"/>
      <c r="P14" s="1" t="s">
        <v>4</v>
      </c>
      <c r="Q14" s="1"/>
      <c r="R14" s="2"/>
      <c r="S14" s="2"/>
      <c r="T14" s="2"/>
      <c r="U14" s="5"/>
      <c r="W14" s="1" t="s">
        <v>4</v>
      </c>
      <c r="X14" s="1"/>
      <c r="Y14" s="2"/>
      <c r="Z14" s="2"/>
      <c r="AA14" s="2"/>
      <c r="AB14" s="16"/>
      <c r="AC14" s="17"/>
      <c r="AD14" s="17"/>
      <c r="AE14" s="17"/>
    </row>
    <row r="15" spans="2:31" ht="12.75" x14ac:dyDescent="0.2">
      <c r="B15" s="1" t="s">
        <v>5</v>
      </c>
      <c r="C15" s="1"/>
      <c r="D15" s="2"/>
      <c r="E15" s="2"/>
      <c r="F15" s="2"/>
      <c r="G15" s="5"/>
      <c r="I15" s="1" t="s">
        <v>5</v>
      </c>
      <c r="J15" s="1"/>
      <c r="K15" s="2"/>
      <c r="L15" s="2"/>
      <c r="M15" s="2"/>
      <c r="N15" s="5"/>
      <c r="P15" s="1" t="s">
        <v>5</v>
      </c>
      <c r="Q15" s="1"/>
      <c r="R15" s="2"/>
      <c r="S15" s="2"/>
      <c r="T15" s="2"/>
      <c r="U15" s="5"/>
      <c r="W15" s="1" t="s">
        <v>5</v>
      </c>
      <c r="X15" s="1"/>
      <c r="Y15" s="2"/>
      <c r="Z15" s="2"/>
      <c r="AA15" s="2"/>
      <c r="AB15" s="16"/>
      <c r="AC15" s="17"/>
      <c r="AD15" s="17"/>
      <c r="AE15" s="17"/>
    </row>
    <row r="16" spans="2:31" ht="12.75" x14ac:dyDescent="0.2">
      <c r="B16" s="1" t="s">
        <v>6</v>
      </c>
      <c r="C16" s="1"/>
      <c r="D16" s="2"/>
      <c r="E16" s="2">
        <f>+E40</f>
        <v>0</v>
      </c>
      <c r="F16" s="2"/>
      <c r="G16" s="5"/>
      <c r="I16" s="1" t="s">
        <v>6</v>
      </c>
      <c r="J16" s="1"/>
      <c r="K16" s="2"/>
      <c r="L16" s="2">
        <f>+L40</f>
        <v>0</v>
      </c>
      <c r="M16" s="2"/>
      <c r="N16" s="5"/>
      <c r="P16" s="1" t="s">
        <v>6</v>
      </c>
      <c r="Q16" s="1"/>
      <c r="R16" s="2"/>
      <c r="S16" s="2">
        <f>+S40</f>
        <v>0</v>
      </c>
      <c r="T16" s="2"/>
      <c r="U16" s="5"/>
      <c r="W16" s="1" t="s">
        <v>6</v>
      </c>
      <c r="X16" s="1"/>
      <c r="Y16" s="2"/>
      <c r="Z16" s="2">
        <f>+Z40</f>
        <v>0</v>
      </c>
      <c r="AA16" s="2"/>
      <c r="AB16" s="18"/>
      <c r="AC16" s="17"/>
      <c r="AD16" s="17"/>
      <c r="AE16" s="17"/>
    </row>
    <row r="17" spans="2:31" ht="12.75" x14ac:dyDescent="0.2">
      <c r="B17" s="1" t="s">
        <v>7</v>
      </c>
      <c r="C17" s="1"/>
      <c r="D17" s="2"/>
      <c r="E17" s="2"/>
      <c r="F17" s="2"/>
      <c r="G17" s="5"/>
      <c r="I17" s="1" t="s">
        <v>7</v>
      </c>
      <c r="J17" s="1"/>
      <c r="K17" s="2"/>
      <c r="L17" s="2"/>
      <c r="M17" s="2"/>
      <c r="N17" s="5"/>
      <c r="P17" s="1" t="s">
        <v>7</v>
      </c>
      <c r="Q17" s="1"/>
      <c r="R17" s="2"/>
      <c r="S17" s="2"/>
      <c r="T17" s="2"/>
      <c r="U17" s="5"/>
      <c r="W17" s="1" t="s">
        <v>7</v>
      </c>
      <c r="X17" s="1"/>
      <c r="Y17" s="2"/>
      <c r="Z17" s="2"/>
      <c r="AA17" s="2"/>
      <c r="AB17" s="16"/>
      <c r="AC17" s="17"/>
      <c r="AD17" s="17"/>
      <c r="AE17" s="17"/>
    </row>
    <row r="18" spans="2:31" ht="13.5" thickBot="1" x14ac:dyDescent="0.25">
      <c r="B18" s="1"/>
      <c r="C18" s="3" t="s">
        <v>8</v>
      </c>
      <c r="D18" s="4">
        <f>SUM(D12:D17)</f>
        <v>2838283</v>
      </c>
      <c r="E18" s="4">
        <f>+E11-E13+E14+E16</f>
        <v>2838283</v>
      </c>
      <c r="F18" s="2"/>
      <c r="G18" s="5">
        <f>+D18-E18</f>
        <v>0</v>
      </c>
      <c r="I18" s="1"/>
      <c r="J18" s="3" t="s">
        <v>8</v>
      </c>
      <c r="K18" s="4">
        <f>SUM(K12:K17)</f>
        <v>47690661</v>
      </c>
      <c r="L18" s="4">
        <f>+L11-L13+L14+L16</f>
        <v>47690661</v>
      </c>
      <c r="M18" s="2"/>
      <c r="N18" s="5">
        <f>+K18-L18</f>
        <v>0</v>
      </c>
      <c r="P18" s="1"/>
      <c r="Q18" s="3" t="s">
        <v>8</v>
      </c>
      <c r="R18" s="4">
        <f>SUM(R12:R17)</f>
        <v>18944018</v>
      </c>
      <c r="S18" s="4">
        <f>+S11-S13+S14+S16</f>
        <v>18944018</v>
      </c>
      <c r="T18" s="2"/>
      <c r="U18" s="5">
        <f>+R18-S18</f>
        <v>0</v>
      </c>
      <c r="W18" s="1"/>
      <c r="X18" s="3" t="s">
        <v>8</v>
      </c>
      <c r="Y18" s="4">
        <f>SUM(Y12:Y17)</f>
        <v>1738184.85</v>
      </c>
      <c r="Z18" s="4">
        <f>+Z11-Z13+Z14+Z16</f>
        <v>1738184.85</v>
      </c>
      <c r="AA18" s="2"/>
      <c r="AB18" s="16"/>
      <c r="AC18" s="17"/>
      <c r="AD18" s="17"/>
      <c r="AE18" s="17"/>
    </row>
    <row r="19" spans="2:31" ht="13.5" thickTop="1" x14ac:dyDescent="0.2">
      <c r="B19" s="1"/>
      <c r="C19" s="1"/>
      <c r="D19" s="2"/>
      <c r="E19" s="2"/>
      <c r="F19" s="2"/>
      <c r="G19" s="5"/>
      <c r="I19" s="1"/>
      <c r="J19" s="1"/>
      <c r="K19" s="2"/>
      <c r="L19" s="2"/>
      <c r="M19" s="2"/>
      <c r="N19" s="5"/>
      <c r="P19" s="1"/>
      <c r="Q19" s="1"/>
      <c r="R19" s="2"/>
      <c r="S19" s="2"/>
      <c r="T19" s="2"/>
      <c r="U19" s="5"/>
      <c r="W19" s="1"/>
      <c r="X19" s="1"/>
      <c r="Y19" s="2"/>
      <c r="Z19" s="2"/>
      <c r="AA19" s="2"/>
      <c r="AB19" s="16"/>
      <c r="AC19" s="17"/>
      <c r="AD19" s="17"/>
      <c r="AE19" s="17"/>
    </row>
    <row r="20" spans="2:31" ht="12.75" x14ac:dyDescent="0.2">
      <c r="B20" s="3" t="s">
        <v>9</v>
      </c>
      <c r="C20" s="1"/>
      <c r="D20" s="2"/>
      <c r="E20" s="2"/>
      <c r="F20" s="2"/>
      <c r="G20" s="5"/>
      <c r="I20" s="3" t="s">
        <v>9</v>
      </c>
      <c r="J20" s="1"/>
      <c r="K20" s="2"/>
      <c r="L20" s="2"/>
      <c r="M20" s="2"/>
      <c r="N20" s="5"/>
      <c r="P20" s="3" t="s">
        <v>9</v>
      </c>
      <c r="Q20" s="1"/>
      <c r="R20" s="2"/>
      <c r="S20" s="2"/>
      <c r="T20" s="2"/>
      <c r="U20" s="5"/>
      <c r="W20" s="3" t="s">
        <v>9</v>
      </c>
      <c r="X20" s="1"/>
      <c r="Y20" s="2"/>
      <c r="Z20" s="2"/>
      <c r="AA20" s="2"/>
      <c r="AB20" s="16"/>
      <c r="AC20" s="17"/>
      <c r="AD20" s="17"/>
      <c r="AE20" s="17"/>
    </row>
    <row r="21" spans="2:31" ht="12.75" x14ac:dyDescent="0.2">
      <c r="B21" s="22" t="s">
        <v>10</v>
      </c>
      <c r="C21" s="22" t="s">
        <v>11</v>
      </c>
      <c r="D21" s="22" t="s">
        <v>12</v>
      </c>
      <c r="E21" s="23" t="s">
        <v>13</v>
      </c>
      <c r="F21" s="2"/>
      <c r="I21" s="22" t="s">
        <v>10</v>
      </c>
      <c r="J21" s="22" t="s">
        <v>11</v>
      </c>
      <c r="K21" s="22" t="s">
        <v>12</v>
      </c>
      <c r="L21" s="23" t="s">
        <v>13</v>
      </c>
      <c r="M21" s="2"/>
      <c r="P21" s="22" t="s">
        <v>10</v>
      </c>
      <c r="Q21" s="22" t="s">
        <v>11</v>
      </c>
      <c r="R21" s="22" t="s">
        <v>12</v>
      </c>
      <c r="S21" s="23" t="s">
        <v>13</v>
      </c>
      <c r="T21" s="2"/>
      <c r="W21" s="22" t="s">
        <v>10</v>
      </c>
      <c r="X21" s="22" t="s">
        <v>11</v>
      </c>
      <c r="Y21" s="22" t="s">
        <v>12</v>
      </c>
      <c r="Z21" s="23" t="s">
        <v>13</v>
      </c>
      <c r="AA21" s="2"/>
      <c r="AB21" s="16"/>
      <c r="AC21" s="17"/>
      <c r="AD21" s="17"/>
      <c r="AE21" s="17"/>
    </row>
    <row r="22" spans="2:31" ht="12.75" x14ac:dyDescent="0.2">
      <c r="B22" s="6"/>
      <c r="C22" s="1"/>
      <c r="D22" s="1"/>
      <c r="E22" s="7"/>
      <c r="F22" s="2"/>
      <c r="I22" s="6"/>
      <c r="J22" s="1"/>
      <c r="K22" s="1"/>
      <c r="L22" s="7"/>
      <c r="M22" s="2"/>
      <c r="P22" s="6"/>
      <c r="Q22" s="1"/>
      <c r="R22" s="1"/>
      <c r="S22" s="7"/>
      <c r="T22" s="2"/>
      <c r="W22" s="6"/>
      <c r="X22" s="1"/>
      <c r="Y22" s="1"/>
      <c r="Z22" s="7"/>
      <c r="AA22" s="2"/>
      <c r="AB22" s="17"/>
      <c r="AC22" s="17"/>
      <c r="AD22" s="17"/>
      <c r="AE22" s="17"/>
    </row>
    <row r="23" spans="2:31" ht="12.75" x14ac:dyDescent="0.2">
      <c r="B23" s="6"/>
      <c r="C23" s="1"/>
      <c r="D23" s="1"/>
      <c r="E23" s="7"/>
      <c r="F23" s="2"/>
      <c r="I23" s="6"/>
      <c r="J23" s="1"/>
      <c r="K23" s="1"/>
      <c r="L23" s="7"/>
      <c r="M23" s="2"/>
      <c r="P23" s="6"/>
      <c r="Q23" s="1"/>
      <c r="R23" s="1"/>
      <c r="S23" s="7"/>
      <c r="T23" s="2"/>
      <c r="W23" s="6"/>
      <c r="X23" s="1"/>
      <c r="Y23" s="1"/>
      <c r="Z23" s="7"/>
      <c r="AA23" s="2"/>
      <c r="AB23" s="17"/>
      <c r="AC23" s="17"/>
      <c r="AD23" s="17"/>
      <c r="AE23" s="17"/>
    </row>
    <row r="24" spans="2:31" ht="12.75" x14ac:dyDescent="0.2">
      <c r="B24" s="6"/>
      <c r="C24" s="1"/>
      <c r="D24" s="1"/>
      <c r="E24" s="7"/>
      <c r="F24" s="2"/>
      <c r="I24" s="6"/>
      <c r="J24" s="1"/>
      <c r="K24" s="1"/>
      <c r="L24" s="7"/>
      <c r="M24" s="2"/>
      <c r="P24" s="6"/>
      <c r="Q24" s="1"/>
      <c r="R24" s="1"/>
      <c r="S24" s="7"/>
      <c r="T24" s="2"/>
      <c r="W24" s="6"/>
      <c r="X24" s="1"/>
      <c r="Y24" s="1"/>
      <c r="Z24" s="7"/>
      <c r="AA24" s="2"/>
      <c r="AB24" s="17"/>
      <c r="AC24" s="16"/>
      <c r="AD24" s="17"/>
      <c r="AE24" s="17"/>
    </row>
    <row r="25" spans="2:31" ht="12.75" x14ac:dyDescent="0.2">
      <c r="B25" s="6"/>
      <c r="C25" s="1"/>
      <c r="D25" s="1"/>
      <c r="E25" s="7"/>
      <c r="F25" s="2"/>
      <c r="I25" s="6"/>
      <c r="J25" s="1"/>
      <c r="K25" s="1"/>
      <c r="L25" s="7"/>
      <c r="M25" s="2"/>
      <c r="P25" s="6"/>
      <c r="Q25" s="1"/>
      <c r="R25" s="1"/>
      <c r="S25" s="7"/>
      <c r="T25" s="2"/>
      <c r="W25" s="6"/>
      <c r="X25" s="1"/>
      <c r="Y25" s="1"/>
      <c r="Z25" s="7"/>
      <c r="AA25" s="2"/>
      <c r="AB25" s="17"/>
      <c r="AC25" s="16"/>
      <c r="AD25" s="17"/>
      <c r="AE25" s="17"/>
    </row>
    <row r="26" spans="2:31" ht="12.75" x14ac:dyDescent="0.2">
      <c r="B26" s="1"/>
      <c r="C26" s="3" t="s">
        <v>14</v>
      </c>
      <c r="D26" s="1"/>
      <c r="E26" s="8">
        <f>SUM(E22:E25)</f>
        <v>0</v>
      </c>
      <c r="F26" s="2"/>
      <c r="I26" s="1"/>
      <c r="J26" s="3" t="s">
        <v>14</v>
      </c>
      <c r="K26" s="1"/>
      <c r="L26" s="8">
        <f>SUM(L22:L25)</f>
        <v>0</v>
      </c>
      <c r="M26" s="2"/>
      <c r="P26" s="1"/>
      <c r="Q26" s="3" t="s">
        <v>14</v>
      </c>
      <c r="R26" s="1"/>
      <c r="S26" s="8">
        <f>SUM(S22:S25)</f>
        <v>0</v>
      </c>
      <c r="T26" s="2"/>
      <c r="W26" s="1"/>
      <c r="X26" s="3" t="s">
        <v>14</v>
      </c>
      <c r="Y26" s="1"/>
      <c r="Z26" s="8">
        <f>SUM(Z22:Z25)</f>
        <v>0</v>
      </c>
      <c r="AA26" s="2"/>
      <c r="AB26" s="17"/>
      <c r="AC26" s="17"/>
      <c r="AD26" s="17"/>
      <c r="AE26" s="17"/>
    </row>
    <row r="27" spans="2:31" ht="12.75" x14ac:dyDescent="0.2">
      <c r="B27" s="1"/>
      <c r="C27" s="1"/>
      <c r="D27" s="1"/>
      <c r="E27" s="2"/>
      <c r="F27" s="2"/>
      <c r="I27" s="1"/>
      <c r="J27" s="1"/>
      <c r="K27" s="1"/>
      <c r="L27" s="2"/>
      <c r="M27" s="2"/>
      <c r="P27" s="1"/>
      <c r="Q27" s="1"/>
      <c r="R27" s="1"/>
      <c r="S27" s="2"/>
      <c r="T27" s="2"/>
      <c r="W27" s="1"/>
      <c r="X27" s="1"/>
      <c r="Y27" s="1"/>
      <c r="Z27" s="2"/>
      <c r="AA27" s="2"/>
    </row>
    <row r="28" spans="2:31" ht="12.75" x14ac:dyDescent="0.2">
      <c r="B28" s="1"/>
      <c r="C28" s="1"/>
      <c r="D28" s="1"/>
      <c r="E28" s="2"/>
      <c r="F28" s="2"/>
      <c r="I28" s="1"/>
      <c r="J28" s="1"/>
      <c r="K28" s="1"/>
      <c r="L28" s="2"/>
      <c r="M28" s="2"/>
      <c r="P28" s="1"/>
      <c r="Q28" s="1"/>
      <c r="R28" s="1"/>
      <c r="S28" s="2"/>
      <c r="T28" s="2"/>
      <c r="W28" s="1"/>
      <c r="X28" s="1"/>
      <c r="Y28" s="1"/>
      <c r="Z28" s="2"/>
      <c r="AA28" s="2"/>
    </row>
    <row r="29" spans="2:31" ht="12.75" x14ac:dyDescent="0.2">
      <c r="B29" s="3" t="s">
        <v>15</v>
      </c>
      <c r="C29" s="1"/>
      <c r="D29" s="1"/>
      <c r="E29" s="2"/>
      <c r="F29" s="2"/>
      <c r="I29" s="3" t="s">
        <v>15</v>
      </c>
      <c r="J29" s="1"/>
      <c r="K29" s="1"/>
      <c r="L29" s="2"/>
      <c r="M29" s="2"/>
      <c r="P29" s="3" t="s">
        <v>15</v>
      </c>
      <c r="Q29" s="1"/>
      <c r="R29" s="1"/>
      <c r="S29" s="2"/>
      <c r="T29" s="2"/>
      <c r="W29" s="3" t="s">
        <v>15</v>
      </c>
      <c r="X29" s="1"/>
      <c r="Y29" s="1"/>
      <c r="Z29" s="2"/>
      <c r="AA29" s="2"/>
    </row>
    <row r="30" spans="2:31" ht="12.75" x14ac:dyDescent="0.2">
      <c r="B30" s="22" t="s">
        <v>10</v>
      </c>
      <c r="C30" s="22" t="s">
        <v>11</v>
      </c>
      <c r="D30" s="22"/>
      <c r="E30" s="23" t="s">
        <v>13</v>
      </c>
      <c r="F30" s="9"/>
      <c r="I30" s="22" t="s">
        <v>10</v>
      </c>
      <c r="J30" s="22" t="s">
        <v>11</v>
      </c>
      <c r="K30" s="22"/>
      <c r="L30" s="23" t="s">
        <v>13</v>
      </c>
      <c r="M30" s="9"/>
      <c r="P30" s="22" t="s">
        <v>10</v>
      </c>
      <c r="Q30" s="22" t="s">
        <v>11</v>
      </c>
      <c r="R30" s="22"/>
      <c r="S30" s="23" t="s">
        <v>13</v>
      </c>
      <c r="T30" s="9"/>
      <c r="W30" s="22" t="s">
        <v>10</v>
      </c>
      <c r="X30" s="22" t="s">
        <v>11</v>
      </c>
      <c r="Y30" s="22"/>
      <c r="Z30" s="23" t="s">
        <v>13</v>
      </c>
      <c r="AA30" s="9"/>
    </row>
    <row r="31" spans="2:31" ht="12.75" x14ac:dyDescent="0.2">
      <c r="B31" s="6"/>
      <c r="C31" s="1" t="s">
        <v>16</v>
      </c>
      <c r="D31" s="1"/>
      <c r="E31" s="9">
        <v>0</v>
      </c>
      <c r="F31" s="9"/>
      <c r="I31" s="6"/>
      <c r="J31" s="1" t="s">
        <v>16</v>
      </c>
      <c r="K31" s="1"/>
      <c r="L31" s="9">
        <v>0</v>
      </c>
      <c r="M31" s="9"/>
      <c r="P31" s="6"/>
      <c r="Q31" s="1" t="s">
        <v>16</v>
      </c>
      <c r="R31" s="1"/>
      <c r="S31" s="9">
        <v>0</v>
      </c>
      <c r="T31" s="9"/>
      <c r="W31" s="6"/>
      <c r="X31" s="1" t="s">
        <v>16</v>
      </c>
      <c r="Y31" s="1"/>
      <c r="Z31" s="9">
        <v>0</v>
      </c>
      <c r="AA31" s="9"/>
    </row>
    <row r="32" spans="2:31" ht="12.75" x14ac:dyDescent="0.2">
      <c r="B32" s="6"/>
      <c r="C32" s="1" t="s">
        <v>16</v>
      </c>
      <c r="D32" s="1"/>
      <c r="E32" s="9">
        <v>0</v>
      </c>
      <c r="F32" s="9"/>
      <c r="I32" s="6"/>
      <c r="J32" s="1" t="s">
        <v>16</v>
      </c>
      <c r="K32" s="1"/>
      <c r="L32" s="9">
        <v>0</v>
      </c>
      <c r="M32" s="9"/>
      <c r="P32" s="6"/>
      <c r="Q32" s="1" t="s">
        <v>16</v>
      </c>
      <c r="R32" s="1"/>
      <c r="S32" s="9">
        <v>0</v>
      </c>
      <c r="T32" s="9"/>
      <c r="W32" s="6"/>
      <c r="X32" s="1" t="s">
        <v>16</v>
      </c>
      <c r="Y32" s="1"/>
      <c r="Z32" s="9">
        <v>0</v>
      </c>
      <c r="AA32" s="9"/>
    </row>
    <row r="33" spans="2:27" ht="12.75" x14ac:dyDescent="0.2">
      <c r="B33" s="3" t="s">
        <v>17</v>
      </c>
      <c r="C33" s="3"/>
      <c r="D33" s="1"/>
      <c r="E33" s="8">
        <f>SUM(E31:E32)</f>
        <v>0</v>
      </c>
      <c r="F33" s="9"/>
      <c r="I33" s="3" t="s">
        <v>17</v>
      </c>
      <c r="J33" s="3"/>
      <c r="K33" s="1"/>
      <c r="L33" s="8">
        <f>SUM(L31:L32)</f>
        <v>0</v>
      </c>
      <c r="M33" s="9"/>
      <c r="P33" s="3" t="s">
        <v>17</v>
      </c>
      <c r="Q33" s="3"/>
      <c r="R33" s="1"/>
      <c r="S33" s="8">
        <f>SUM(S31:S32)</f>
        <v>0</v>
      </c>
      <c r="T33" s="9"/>
      <c r="W33" s="3" t="s">
        <v>17</v>
      </c>
      <c r="X33" s="3"/>
      <c r="Y33" s="1"/>
      <c r="Z33" s="8">
        <f>SUM(Z31:Z32)</f>
        <v>0</v>
      </c>
      <c r="AA33" s="9"/>
    </row>
    <row r="34" spans="2:27" ht="12.75" x14ac:dyDescent="0.2">
      <c r="B34" s="1"/>
      <c r="C34" s="1"/>
      <c r="D34" s="9"/>
      <c r="E34" s="9"/>
      <c r="F34" s="9"/>
      <c r="I34" s="1"/>
      <c r="J34" s="1"/>
      <c r="K34" s="9"/>
      <c r="L34" s="9"/>
      <c r="M34" s="9"/>
      <c r="P34" s="1"/>
      <c r="Q34" s="1"/>
      <c r="R34" s="9"/>
      <c r="S34" s="9"/>
      <c r="T34" s="9"/>
      <c r="W34" s="1"/>
      <c r="X34" s="1"/>
      <c r="Y34" s="9"/>
      <c r="Z34" s="9"/>
      <c r="AA34" s="9"/>
    </row>
    <row r="35" spans="2:27" ht="12.75" x14ac:dyDescent="0.2">
      <c r="B35" s="1"/>
      <c r="C35" s="1"/>
      <c r="D35" s="9"/>
      <c r="E35" s="9"/>
      <c r="F35" s="9"/>
      <c r="I35" s="1"/>
      <c r="J35" s="1"/>
      <c r="K35" s="9"/>
      <c r="L35" s="9"/>
      <c r="M35" s="9"/>
      <c r="P35" s="1"/>
      <c r="Q35" s="1"/>
      <c r="R35" s="9"/>
      <c r="S35" s="9"/>
      <c r="T35" s="9"/>
      <c r="W35" s="1"/>
      <c r="X35" s="1"/>
      <c r="Y35" s="9"/>
      <c r="Z35" s="9"/>
      <c r="AA35" s="9"/>
    </row>
    <row r="36" spans="2:27" ht="12.75" x14ac:dyDescent="0.2">
      <c r="B36" s="3" t="s">
        <v>18</v>
      </c>
      <c r="C36" s="1"/>
      <c r="D36" s="1"/>
      <c r="E36" s="2"/>
      <c r="F36" s="9"/>
      <c r="I36" s="3" t="s">
        <v>18</v>
      </c>
      <c r="J36" s="1"/>
      <c r="K36" s="1"/>
      <c r="L36" s="2"/>
      <c r="M36" s="9"/>
      <c r="P36" s="3" t="s">
        <v>18</v>
      </c>
      <c r="Q36" s="1"/>
      <c r="R36" s="1"/>
      <c r="S36" s="2"/>
      <c r="T36" s="9"/>
      <c r="W36" s="3" t="s">
        <v>18</v>
      </c>
      <c r="X36" s="1"/>
      <c r="Y36" s="1"/>
      <c r="Z36" s="2"/>
      <c r="AA36" s="9"/>
    </row>
    <row r="37" spans="2:27" ht="12.75" x14ac:dyDescent="0.2">
      <c r="B37" s="22" t="s">
        <v>10</v>
      </c>
      <c r="C37" s="22" t="s">
        <v>11</v>
      </c>
      <c r="D37" s="22"/>
      <c r="E37" s="23" t="s">
        <v>13</v>
      </c>
      <c r="F37" s="9"/>
      <c r="I37" s="22" t="s">
        <v>10</v>
      </c>
      <c r="J37" s="22" t="s">
        <v>11</v>
      </c>
      <c r="K37" s="22"/>
      <c r="L37" s="23" t="s">
        <v>13</v>
      </c>
      <c r="M37" s="9"/>
      <c r="P37" s="22" t="s">
        <v>10</v>
      </c>
      <c r="Q37" s="22" t="s">
        <v>11</v>
      </c>
      <c r="R37" s="22"/>
      <c r="S37" s="23" t="s">
        <v>13</v>
      </c>
      <c r="T37" s="9"/>
      <c r="W37" s="22" t="s">
        <v>10</v>
      </c>
      <c r="X37" s="22" t="s">
        <v>11</v>
      </c>
      <c r="Y37" s="22"/>
      <c r="Z37" s="23" t="s">
        <v>13</v>
      </c>
      <c r="AA37" s="9"/>
    </row>
    <row r="38" spans="2:27" ht="12.75" x14ac:dyDescent="0.2">
      <c r="B38" s="6"/>
      <c r="C38" s="1" t="s">
        <v>19</v>
      </c>
      <c r="D38" s="1"/>
      <c r="E38" s="9">
        <v>0</v>
      </c>
      <c r="F38" s="9"/>
      <c r="I38" s="6"/>
      <c r="J38" s="1" t="s">
        <v>19</v>
      </c>
      <c r="K38" s="1"/>
      <c r="L38" s="9">
        <v>0</v>
      </c>
      <c r="M38" s="9"/>
      <c r="P38" s="6"/>
      <c r="Q38" s="1" t="s">
        <v>19</v>
      </c>
      <c r="R38" s="1"/>
      <c r="S38" s="9">
        <v>0</v>
      </c>
      <c r="T38" s="9"/>
      <c r="W38" s="6"/>
      <c r="X38" s="1" t="s">
        <v>19</v>
      </c>
      <c r="Y38" s="1"/>
      <c r="Z38" s="9">
        <v>0</v>
      </c>
      <c r="AA38" s="9"/>
    </row>
    <row r="39" spans="2:27" ht="12.75" x14ac:dyDescent="0.2">
      <c r="B39" s="6"/>
      <c r="C39" s="1" t="s">
        <v>20</v>
      </c>
      <c r="D39" s="1"/>
      <c r="E39" s="9">
        <v>0</v>
      </c>
      <c r="F39" s="9"/>
      <c r="I39" s="6"/>
      <c r="J39" s="1" t="s">
        <v>20</v>
      </c>
      <c r="K39" s="1"/>
      <c r="L39" s="9">
        <v>0</v>
      </c>
      <c r="M39" s="9"/>
      <c r="P39" s="6"/>
      <c r="Q39" s="1" t="s">
        <v>20</v>
      </c>
      <c r="R39" s="1"/>
      <c r="S39" s="9">
        <v>0</v>
      </c>
      <c r="T39" s="9"/>
      <c r="W39" s="6"/>
      <c r="X39" s="1" t="s">
        <v>20</v>
      </c>
      <c r="Y39" s="1"/>
      <c r="Z39" s="9">
        <v>0</v>
      </c>
      <c r="AA39" s="9"/>
    </row>
    <row r="40" spans="2:27" ht="12.75" x14ac:dyDescent="0.2">
      <c r="B40" s="1"/>
      <c r="C40" s="3" t="s">
        <v>14</v>
      </c>
      <c r="D40" s="1"/>
      <c r="E40" s="8">
        <f>SUM(E38:E39)</f>
        <v>0</v>
      </c>
      <c r="F40" s="9"/>
      <c r="I40" s="1"/>
      <c r="J40" s="3" t="s">
        <v>14</v>
      </c>
      <c r="K40" s="1"/>
      <c r="L40" s="8">
        <f>SUM(L38:L39)</f>
        <v>0</v>
      </c>
      <c r="M40" s="9"/>
      <c r="P40" s="1"/>
      <c r="Q40" s="3" t="s">
        <v>14</v>
      </c>
      <c r="R40" s="1"/>
      <c r="S40" s="8">
        <f>SUM(S38:S39)</f>
        <v>0</v>
      </c>
      <c r="T40" s="9"/>
      <c r="W40" s="1"/>
      <c r="X40" s="3" t="s">
        <v>14</v>
      </c>
      <c r="Y40" s="1"/>
      <c r="Z40" s="8">
        <f>SUM(Z38:Z39)</f>
        <v>0</v>
      </c>
      <c r="AA40" s="9"/>
    </row>
    <row r="46" spans="2:27" ht="12.75" x14ac:dyDescent="0.2">
      <c r="B46" s="10" t="s">
        <v>21</v>
      </c>
      <c r="C46" s="10"/>
      <c r="D46" s="10" t="s">
        <v>22</v>
      </c>
      <c r="E46" s="10"/>
      <c r="F46" s="10"/>
      <c r="I46" s="10" t="s">
        <v>21</v>
      </c>
      <c r="J46" s="10"/>
      <c r="K46" s="10" t="s">
        <v>22</v>
      </c>
      <c r="L46" s="10"/>
      <c r="M46" s="10"/>
      <c r="P46" s="10" t="s">
        <v>21</v>
      </c>
      <c r="Q46" s="10"/>
      <c r="R46" s="10" t="s">
        <v>22</v>
      </c>
      <c r="S46" s="10"/>
      <c r="T46" s="10"/>
      <c r="W46" s="10" t="s">
        <v>21</v>
      </c>
      <c r="X46" s="10"/>
      <c r="Y46" s="10" t="s">
        <v>22</v>
      </c>
      <c r="Z46" s="10"/>
      <c r="AA46" s="10"/>
    </row>
  </sheetData>
  <mergeCells count="24">
    <mergeCell ref="C3:F3"/>
    <mergeCell ref="J3:M3"/>
    <mergeCell ref="Q3:T3"/>
    <mergeCell ref="X3:AA3"/>
    <mergeCell ref="C4:F4"/>
    <mergeCell ref="J4:M4"/>
    <mergeCell ref="Q4:T4"/>
    <mergeCell ref="X4:AA4"/>
    <mergeCell ref="C6:F6"/>
    <mergeCell ref="J6:M6"/>
    <mergeCell ref="Q6:T6"/>
    <mergeCell ref="X6:AA6"/>
    <mergeCell ref="C7:F7"/>
    <mergeCell ref="J7:M7"/>
    <mergeCell ref="Q7:T7"/>
    <mergeCell ref="X7:AA7"/>
    <mergeCell ref="C8:F8"/>
    <mergeCell ref="J8:M8"/>
    <mergeCell ref="Q8:T8"/>
    <mergeCell ref="X8:AA8"/>
    <mergeCell ref="C10:F10"/>
    <mergeCell ref="J10:M10"/>
    <mergeCell ref="Q10:T10"/>
    <mergeCell ref="X10:AA10"/>
  </mergeCells>
  <pageMargins left="1.2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P23" workbookViewId="0">
      <selection activeCell="W3" sqref="W3:AA47"/>
    </sheetView>
  </sheetViews>
  <sheetFormatPr baseColWidth="10" defaultRowHeight="10.5" x14ac:dyDescent="0.15"/>
  <cols>
    <col min="1" max="1" width="3.33203125" hidden="1" customWidth="1"/>
    <col min="3" max="3" width="37" customWidth="1"/>
    <col min="4" max="4" width="14.83203125" customWidth="1"/>
    <col min="5" max="5" width="14.1640625" customWidth="1"/>
    <col min="6" max="6" width="1" customWidth="1"/>
    <col min="7" max="7" width="14" customWidth="1"/>
    <col min="8" max="8" width="1.6640625" customWidth="1"/>
    <col min="10" max="10" width="36.1640625" customWidth="1"/>
    <col min="11" max="11" width="15.83203125" bestFit="1" customWidth="1"/>
    <col min="12" max="12" width="15.83203125" customWidth="1"/>
    <col min="13" max="13" width="3.33203125" customWidth="1"/>
    <col min="15" max="15" width="1.1640625" customWidth="1"/>
    <col min="17" max="17" width="35.83203125" customWidth="1"/>
    <col min="18" max="18" width="17.5" customWidth="1"/>
    <col min="19" max="19" width="17.33203125" customWidth="1"/>
    <col min="20" max="20" width="1.33203125" customWidth="1"/>
    <col min="21" max="21" width="17.33203125" customWidth="1"/>
    <col min="22" max="22" width="1.33203125" customWidth="1"/>
    <col min="24" max="24" width="37" customWidth="1"/>
    <col min="25" max="25" width="17" customWidth="1"/>
    <col min="26" max="26" width="14.5" bestFit="1" customWidth="1"/>
    <col min="28" max="28" width="24.6640625" customWidth="1"/>
    <col min="29" max="29" width="13.1640625" bestFit="1" customWidth="1"/>
  </cols>
  <sheetData>
    <row r="1" spans="2:31" x14ac:dyDescent="0.15">
      <c r="B1" s="21" t="s">
        <v>33</v>
      </c>
      <c r="C1" s="17"/>
      <c r="I1" s="17" t="s">
        <v>31</v>
      </c>
      <c r="J1" s="17"/>
      <c r="K1" s="17"/>
      <c r="L1" s="17"/>
      <c r="P1" s="17" t="s">
        <v>32</v>
      </c>
      <c r="Q1" s="17"/>
      <c r="W1" s="21" t="s">
        <v>33</v>
      </c>
    </row>
    <row r="3" spans="2:31" ht="12.75" x14ac:dyDescent="0.2">
      <c r="B3" s="1"/>
      <c r="C3" s="27" t="s">
        <v>23</v>
      </c>
      <c r="D3" s="27"/>
      <c r="E3" s="27"/>
      <c r="F3" s="27"/>
      <c r="I3" s="1"/>
      <c r="J3" s="27" t="s">
        <v>23</v>
      </c>
      <c r="K3" s="27"/>
      <c r="L3" s="27"/>
      <c r="M3" s="27"/>
      <c r="P3" s="1"/>
      <c r="Q3" s="27" t="s">
        <v>23</v>
      </c>
      <c r="R3" s="27"/>
      <c r="S3" s="27"/>
      <c r="T3" s="27"/>
      <c r="W3" s="1"/>
      <c r="X3" s="27" t="s">
        <v>23</v>
      </c>
      <c r="Y3" s="27"/>
      <c r="Z3" s="27"/>
      <c r="AA3" s="27"/>
    </row>
    <row r="4" spans="2:31" ht="12.75" x14ac:dyDescent="0.2">
      <c r="B4" s="1"/>
      <c r="C4" s="28" t="s">
        <v>24</v>
      </c>
      <c r="D4" s="28"/>
      <c r="E4" s="28"/>
      <c r="F4" s="28"/>
      <c r="I4" s="1"/>
      <c r="J4" s="28" t="s">
        <v>24</v>
      </c>
      <c r="K4" s="28"/>
      <c r="L4" s="28"/>
      <c r="M4" s="28"/>
      <c r="P4" s="1"/>
      <c r="Q4" s="28" t="s">
        <v>24</v>
      </c>
      <c r="R4" s="28"/>
      <c r="S4" s="28"/>
      <c r="T4" s="28"/>
      <c r="W4" s="1"/>
      <c r="X4" s="28" t="s">
        <v>24</v>
      </c>
      <c r="Y4" s="28"/>
      <c r="Z4" s="28"/>
      <c r="AA4" s="28"/>
    </row>
    <row r="5" spans="2:31" ht="12.75" x14ac:dyDescent="0.2">
      <c r="B5" s="1"/>
      <c r="C5" s="23"/>
      <c r="D5" s="23"/>
      <c r="E5" s="23"/>
      <c r="F5" s="23"/>
      <c r="I5" s="1"/>
      <c r="J5" s="23"/>
      <c r="K5" s="23"/>
      <c r="L5" s="23"/>
      <c r="M5" s="23"/>
      <c r="P5" s="1"/>
      <c r="Q5" s="23"/>
      <c r="R5" s="23"/>
      <c r="S5" s="23"/>
      <c r="T5" s="23"/>
      <c r="W5" s="1"/>
      <c r="X5" s="23"/>
      <c r="Y5" s="23"/>
      <c r="Z5" s="23"/>
      <c r="AA5" s="23"/>
    </row>
    <row r="6" spans="2:31" ht="12.75" x14ac:dyDescent="0.2">
      <c r="B6" s="1"/>
      <c r="C6" s="28" t="s">
        <v>0</v>
      </c>
      <c r="D6" s="28"/>
      <c r="E6" s="28"/>
      <c r="F6" s="28"/>
      <c r="I6" s="1"/>
      <c r="J6" s="28" t="s">
        <v>0</v>
      </c>
      <c r="K6" s="28"/>
      <c r="L6" s="28"/>
      <c r="M6" s="28"/>
      <c r="P6" s="1"/>
      <c r="Q6" s="28" t="s">
        <v>0</v>
      </c>
      <c r="R6" s="28"/>
      <c r="S6" s="28"/>
      <c r="T6" s="28"/>
      <c r="W6" s="1"/>
      <c r="X6" s="28" t="s">
        <v>0</v>
      </c>
      <c r="Y6" s="28"/>
      <c r="Z6" s="28"/>
      <c r="AA6" s="28"/>
    </row>
    <row r="7" spans="2:31" ht="12.75" x14ac:dyDescent="0.2">
      <c r="B7" s="1"/>
      <c r="C7" s="27" t="s">
        <v>25</v>
      </c>
      <c r="D7" s="27"/>
      <c r="E7" s="27"/>
      <c r="F7" s="27"/>
      <c r="I7" s="1"/>
      <c r="J7" s="27" t="s">
        <v>25</v>
      </c>
      <c r="K7" s="27"/>
      <c r="L7" s="27"/>
      <c r="M7" s="27"/>
      <c r="P7" s="1"/>
      <c r="Q7" s="27" t="s">
        <v>25</v>
      </c>
      <c r="R7" s="27"/>
      <c r="S7" s="27"/>
      <c r="T7" s="27"/>
      <c r="W7" s="1"/>
      <c r="X7" s="27" t="s">
        <v>25</v>
      </c>
      <c r="Y7" s="27"/>
      <c r="Z7" s="27"/>
      <c r="AA7" s="27"/>
    </row>
    <row r="8" spans="2:31" ht="12.75" x14ac:dyDescent="0.2">
      <c r="B8" s="1"/>
      <c r="C8" s="29" t="s">
        <v>26</v>
      </c>
      <c r="D8" s="29"/>
      <c r="E8" s="29"/>
      <c r="F8" s="29"/>
      <c r="I8" s="1"/>
      <c r="J8" s="30" t="s">
        <v>27</v>
      </c>
      <c r="K8" s="30"/>
      <c r="L8" s="30"/>
      <c r="M8" s="30"/>
      <c r="P8" s="1"/>
      <c r="Q8" s="31" t="s">
        <v>28</v>
      </c>
      <c r="R8" s="31"/>
      <c r="S8" s="31"/>
      <c r="T8" s="31"/>
      <c r="W8" s="1"/>
      <c r="X8" s="32" t="s">
        <v>29</v>
      </c>
      <c r="Y8" s="32"/>
      <c r="Z8" s="32"/>
      <c r="AA8" s="32"/>
    </row>
    <row r="9" spans="2:31" ht="12.75" x14ac:dyDescent="0.2">
      <c r="B9" s="1"/>
      <c r="C9" s="3"/>
      <c r="D9" s="3"/>
      <c r="E9" s="11"/>
      <c r="F9" s="11"/>
      <c r="I9" s="1"/>
      <c r="J9" s="3"/>
      <c r="K9" s="3"/>
      <c r="L9" s="11"/>
      <c r="M9" s="11"/>
      <c r="P9" s="1"/>
      <c r="Q9" s="3"/>
      <c r="R9" s="3"/>
      <c r="S9" s="11"/>
      <c r="T9" s="11"/>
      <c r="W9" s="1"/>
      <c r="X9" s="3"/>
      <c r="Y9" s="3"/>
      <c r="Z9" s="11"/>
      <c r="AA9" s="11"/>
    </row>
    <row r="10" spans="2:31" ht="12.75" x14ac:dyDescent="0.2">
      <c r="B10" s="1"/>
      <c r="C10" s="33" t="s">
        <v>35</v>
      </c>
      <c r="D10" s="33"/>
      <c r="E10" s="33"/>
      <c r="F10" s="33"/>
      <c r="I10" s="1"/>
      <c r="J10" s="33" t="s">
        <v>35</v>
      </c>
      <c r="K10" s="33"/>
      <c r="L10" s="33"/>
      <c r="M10" s="33"/>
      <c r="P10" s="1"/>
      <c r="Q10" s="33" t="s">
        <v>35</v>
      </c>
      <c r="R10" s="33"/>
      <c r="S10" s="33"/>
      <c r="T10" s="33"/>
      <c r="W10" s="1"/>
      <c r="X10" s="33" t="s">
        <v>35</v>
      </c>
      <c r="Y10" s="33"/>
      <c r="Z10" s="33"/>
      <c r="AA10" s="33"/>
    </row>
    <row r="11" spans="2:31" ht="14.25" x14ac:dyDescent="0.2">
      <c r="B11" s="3" t="s">
        <v>1</v>
      </c>
      <c r="C11" s="1"/>
      <c r="D11" s="2"/>
      <c r="E11" s="2">
        <v>2856783</v>
      </c>
      <c r="F11" s="2"/>
      <c r="G11" s="5"/>
      <c r="I11" s="3" t="s">
        <v>1</v>
      </c>
      <c r="J11" s="1"/>
      <c r="K11" s="2"/>
      <c r="L11" s="2">
        <v>40614361</v>
      </c>
      <c r="M11" s="2"/>
      <c r="N11" s="5"/>
      <c r="P11" s="3" t="s">
        <v>1</v>
      </c>
      <c r="Q11" s="1"/>
      <c r="R11" s="2"/>
      <c r="S11" s="12">
        <v>33472018</v>
      </c>
      <c r="T11" s="2"/>
      <c r="U11" s="5"/>
      <c r="W11" s="3" t="s">
        <v>1</v>
      </c>
      <c r="X11" s="1"/>
      <c r="Y11" s="2"/>
      <c r="Z11" s="12">
        <v>1738332.59</v>
      </c>
      <c r="AA11" s="2"/>
      <c r="AB11" s="15">
        <f>+Z11+S11+L11+E11</f>
        <v>78681494.590000004</v>
      </c>
      <c r="AC11" s="14"/>
    </row>
    <row r="12" spans="2:31" ht="12.75" x14ac:dyDescent="0.2">
      <c r="B12" s="3" t="s">
        <v>2</v>
      </c>
      <c r="C12" s="1"/>
      <c r="D12" s="12">
        <v>2856783</v>
      </c>
      <c r="E12" s="2"/>
      <c r="F12" s="2"/>
      <c r="G12" s="5"/>
      <c r="I12" s="3" t="s">
        <v>2</v>
      </c>
      <c r="J12" s="1"/>
      <c r="K12" s="12">
        <v>40614361</v>
      </c>
      <c r="L12" s="2"/>
      <c r="M12" s="2"/>
      <c r="N12" s="5"/>
      <c r="P12" s="3" t="s">
        <v>2</v>
      </c>
      <c r="Q12" s="1"/>
      <c r="R12" s="12">
        <v>33472018</v>
      </c>
      <c r="S12" s="2"/>
      <c r="T12" s="2"/>
      <c r="U12" s="5"/>
      <c r="W12" s="3" t="s">
        <v>2</v>
      </c>
      <c r="X12" s="1"/>
      <c r="Y12" s="12">
        <v>1738332.59</v>
      </c>
      <c r="Z12" s="2"/>
      <c r="AA12" s="2"/>
      <c r="AB12" s="13">
        <f>+Y12+R12+K12+D12</f>
        <v>78681494.590000004</v>
      </c>
    </row>
    <row r="13" spans="2:31" ht="12.75" x14ac:dyDescent="0.2">
      <c r="B13" s="1" t="s">
        <v>3</v>
      </c>
      <c r="C13" s="1"/>
      <c r="D13" s="2"/>
      <c r="E13" s="2"/>
      <c r="F13" s="2"/>
      <c r="G13" s="5"/>
      <c r="I13" s="1" t="s">
        <v>3</v>
      </c>
      <c r="J13" s="1"/>
      <c r="K13" s="2"/>
      <c r="L13" s="2"/>
      <c r="M13" s="2"/>
      <c r="N13" s="5"/>
      <c r="P13" s="1" t="s">
        <v>3</v>
      </c>
      <c r="Q13" s="1"/>
      <c r="R13" s="2"/>
      <c r="S13" s="2">
        <v>0</v>
      </c>
      <c r="T13" s="2"/>
      <c r="U13" s="5"/>
      <c r="W13" s="1" t="s">
        <v>3</v>
      </c>
      <c r="X13" s="1"/>
      <c r="Y13" s="2"/>
      <c r="Z13" s="2"/>
      <c r="AA13" s="2"/>
      <c r="AB13" s="16"/>
      <c r="AC13" s="17"/>
      <c r="AD13" s="17"/>
      <c r="AE13" s="17"/>
    </row>
    <row r="14" spans="2:31" ht="12.75" x14ac:dyDescent="0.2">
      <c r="B14" s="1" t="s">
        <v>4</v>
      </c>
      <c r="C14" s="1"/>
      <c r="D14" s="2"/>
      <c r="E14" s="2"/>
      <c r="F14" s="2"/>
      <c r="G14" s="5"/>
      <c r="I14" s="1" t="s">
        <v>4</v>
      </c>
      <c r="J14" s="1"/>
      <c r="K14" s="2"/>
      <c r="L14" s="2"/>
      <c r="M14" s="2"/>
      <c r="N14" s="5"/>
      <c r="P14" s="1" t="s">
        <v>4</v>
      </c>
      <c r="Q14" s="1"/>
      <c r="R14" s="2"/>
      <c r="S14" s="2"/>
      <c r="T14" s="2"/>
      <c r="U14" s="5"/>
      <c r="W14" s="1" t="s">
        <v>4</v>
      </c>
      <c r="X14" s="1"/>
      <c r="Y14" s="2"/>
      <c r="Z14" s="2"/>
      <c r="AA14" s="2"/>
      <c r="AB14" s="16"/>
      <c r="AC14" s="17"/>
      <c r="AD14" s="17"/>
      <c r="AE14" s="17"/>
    </row>
    <row r="15" spans="2:31" ht="12.75" x14ac:dyDescent="0.2">
      <c r="B15" s="1" t="s">
        <v>5</v>
      </c>
      <c r="C15" s="1"/>
      <c r="D15" s="2"/>
      <c r="E15" s="2"/>
      <c r="F15" s="2"/>
      <c r="G15" s="5"/>
      <c r="I15" s="1" t="s">
        <v>5</v>
      </c>
      <c r="J15" s="1"/>
      <c r="K15" s="2"/>
      <c r="L15" s="2"/>
      <c r="M15" s="2"/>
      <c r="N15" s="5"/>
      <c r="P15" s="1" t="s">
        <v>5</v>
      </c>
      <c r="Q15" s="1"/>
      <c r="R15" s="2"/>
      <c r="S15" s="2"/>
      <c r="T15" s="2"/>
      <c r="U15" s="5"/>
      <c r="W15" s="1" t="s">
        <v>5</v>
      </c>
      <c r="X15" s="1"/>
      <c r="Y15" s="2"/>
      <c r="Z15" s="2"/>
      <c r="AA15" s="2"/>
      <c r="AB15" s="16"/>
      <c r="AC15" s="17"/>
      <c r="AD15" s="17"/>
      <c r="AE15" s="17"/>
    </row>
    <row r="16" spans="2:31" ht="12.75" x14ac:dyDescent="0.2">
      <c r="B16" s="1" t="s">
        <v>6</v>
      </c>
      <c r="C16" s="1"/>
      <c r="D16" s="2"/>
      <c r="E16" s="2">
        <f>+E40</f>
        <v>0</v>
      </c>
      <c r="F16" s="2"/>
      <c r="G16" s="5"/>
      <c r="I16" s="1" t="s">
        <v>6</v>
      </c>
      <c r="J16" s="1"/>
      <c r="K16" s="2"/>
      <c r="L16" s="2">
        <f>+L40</f>
        <v>0</v>
      </c>
      <c r="M16" s="2"/>
      <c r="N16" s="5"/>
      <c r="P16" s="1" t="s">
        <v>6</v>
      </c>
      <c r="Q16" s="1"/>
      <c r="R16" s="2"/>
      <c r="S16" s="2">
        <f>+S40</f>
        <v>0</v>
      </c>
      <c r="T16" s="2"/>
      <c r="U16" s="5"/>
      <c r="W16" s="1" t="s">
        <v>6</v>
      </c>
      <c r="X16" s="1"/>
      <c r="Y16" s="2"/>
      <c r="Z16" s="2">
        <f>+Z40</f>
        <v>0</v>
      </c>
      <c r="AA16" s="2"/>
      <c r="AB16" s="18"/>
      <c r="AC16" s="17"/>
      <c r="AD16" s="17"/>
      <c r="AE16" s="17"/>
    </row>
    <row r="17" spans="2:31" ht="12.75" x14ac:dyDescent="0.2">
      <c r="B17" s="1" t="s">
        <v>7</v>
      </c>
      <c r="C17" s="1"/>
      <c r="D17" s="2"/>
      <c r="E17" s="2"/>
      <c r="F17" s="2"/>
      <c r="G17" s="5"/>
      <c r="I17" s="1" t="s">
        <v>7</v>
      </c>
      <c r="J17" s="1"/>
      <c r="K17" s="2"/>
      <c r="L17" s="2"/>
      <c r="M17" s="2"/>
      <c r="N17" s="5"/>
      <c r="P17" s="1" t="s">
        <v>7</v>
      </c>
      <c r="Q17" s="1"/>
      <c r="R17" s="2"/>
      <c r="S17" s="2"/>
      <c r="T17" s="2"/>
      <c r="U17" s="5"/>
      <c r="W17" s="1" t="s">
        <v>7</v>
      </c>
      <c r="X17" s="1"/>
      <c r="Y17" s="2"/>
      <c r="Z17" s="2"/>
      <c r="AA17" s="2"/>
      <c r="AB17" s="16"/>
      <c r="AC17" s="17"/>
      <c r="AD17" s="17"/>
      <c r="AE17" s="17"/>
    </row>
    <row r="18" spans="2:31" ht="13.5" thickBot="1" x14ac:dyDescent="0.25">
      <c r="B18" s="1"/>
      <c r="C18" s="3" t="s">
        <v>8</v>
      </c>
      <c r="D18" s="4">
        <f>SUM(D12:D17)</f>
        <v>2856783</v>
      </c>
      <c r="E18" s="4">
        <f>+E11-E13+E14+E16</f>
        <v>2856783</v>
      </c>
      <c r="F18" s="2"/>
      <c r="G18" s="5">
        <f>+D18-E18</f>
        <v>0</v>
      </c>
      <c r="I18" s="1"/>
      <c r="J18" s="3" t="s">
        <v>8</v>
      </c>
      <c r="K18" s="4">
        <f>SUM(K12:K17)</f>
        <v>40614361</v>
      </c>
      <c r="L18" s="4">
        <f>+L11-L13+L14+L16</f>
        <v>40614361</v>
      </c>
      <c r="M18" s="2"/>
      <c r="N18" s="5">
        <f>+K18-L18</f>
        <v>0</v>
      </c>
      <c r="P18" s="1"/>
      <c r="Q18" s="3" t="s">
        <v>8</v>
      </c>
      <c r="R18" s="4">
        <f>SUM(R12:R17)</f>
        <v>33472018</v>
      </c>
      <c r="S18" s="4">
        <f>+S11-S13+S14+S16</f>
        <v>33472018</v>
      </c>
      <c r="T18" s="2"/>
      <c r="U18" s="5">
        <f>+R18-S18</f>
        <v>0</v>
      </c>
      <c r="W18" s="1"/>
      <c r="X18" s="3" t="s">
        <v>8</v>
      </c>
      <c r="Y18" s="4">
        <f>SUM(Y12:Y17)</f>
        <v>1738332.59</v>
      </c>
      <c r="Z18" s="4">
        <f>+Z11-Z13+Z14+Z16</f>
        <v>1738332.59</v>
      </c>
      <c r="AA18" s="2"/>
      <c r="AB18" s="16"/>
      <c r="AC18" s="17"/>
      <c r="AD18" s="17"/>
      <c r="AE18" s="17"/>
    </row>
    <row r="19" spans="2:31" ht="13.5" thickTop="1" x14ac:dyDescent="0.2">
      <c r="B19" s="1"/>
      <c r="C19" s="1"/>
      <c r="D19" s="2"/>
      <c r="E19" s="2"/>
      <c r="F19" s="2"/>
      <c r="G19" s="5"/>
      <c r="I19" s="1"/>
      <c r="J19" s="1"/>
      <c r="K19" s="2"/>
      <c r="L19" s="2"/>
      <c r="M19" s="2"/>
      <c r="N19" s="5"/>
      <c r="P19" s="1"/>
      <c r="Q19" s="1"/>
      <c r="R19" s="2"/>
      <c r="S19" s="2"/>
      <c r="T19" s="2"/>
      <c r="U19" s="5"/>
      <c r="W19" s="1"/>
      <c r="X19" s="1"/>
      <c r="Y19" s="2"/>
      <c r="Z19" s="2"/>
      <c r="AA19" s="2"/>
      <c r="AB19" s="16"/>
      <c r="AC19" s="17"/>
      <c r="AD19" s="17"/>
      <c r="AE19" s="17"/>
    </row>
    <row r="20" spans="2:31" ht="12.75" x14ac:dyDescent="0.2">
      <c r="B20" s="3" t="s">
        <v>9</v>
      </c>
      <c r="C20" s="1"/>
      <c r="D20" s="2"/>
      <c r="E20" s="2"/>
      <c r="F20" s="2"/>
      <c r="G20" s="5"/>
      <c r="I20" s="3" t="s">
        <v>9</v>
      </c>
      <c r="J20" s="1"/>
      <c r="K20" s="2"/>
      <c r="L20" s="2"/>
      <c r="M20" s="2"/>
      <c r="N20" s="5"/>
      <c r="P20" s="3" t="s">
        <v>9</v>
      </c>
      <c r="Q20" s="1"/>
      <c r="R20" s="2"/>
      <c r="S20" s="2"/>
      <c r="T20" s="2"/>
      <c r="U20" s="5"/>
      <c r="W20" s="3" t="s">
        <v>9</v>
      </c>
      <c r="X20" s="1"/>
      <c r="Y20" s="2"/>
      <c r="Z20" s="2"/>
      <c r="AA20" s="2"/>
      <c r="AB20" s="16"/>
      <c r="AC20" s="17"/>
      <c r="AD20" s="17"/>
      <c r="AE20" s="17"/>
    </row>
    <row r="21" spans="2:31" ht="12.75" x14ac:dyDescent="0.2">
      <c r="B21" s="22" t="s">
        <v>10</v>
      </c>
      <c r="C21" s="22" t="s">
        <v>11</v>
      </c>
      <c r="D21" s="22" t="s">
        <v>12</v>
      </c>
      <c r="E21" s="23" t="s">
        <v>13</v>
      </c>
      <c r="F21" s="2"/>
      <c r="I21" s="22" t="s">
        <v>10</v>
      </c>
      <c r="J21" s="22" t="s">
        <v>11</v>
      </c>
      <c r="K21" s="22" t="s">
        <v>12</v>
      </c>
      <c r="L21" s="23" t="s">
        <v>13</v>
      </c>
      <c r="M21" s="2"/>
      <c r="P21" s="22" t="s">
        <v>10</v>
      </c>
      <c r="Q21" s="22" t="s">
        <v>11</v>
      </c>
      <c r="R21" s="22" t="s">
        <v>12</v>
      </c>
      <c r="S21" s="23" t="s">
        <v>13</v>
      </c>
      <c r="T21" s="2"/>
      <c r="W21" s="22" t="s">
        <v>10</v>
      </c>
      <c r="X21" s="22" t="s">
        <v>11</v>
      </c>
      <c r="Y21" s="22" t="s">
        <v>12</v>
      </c>
      <c r="Z21" s="23" t="s">
        <v>13</v>
      </c>
      <c r="AA21" s="2"/>
      <c r="AB21" s="16"/>
      <c r="AC21" s="17"/>
      <c r="AD21" s="17"/>
      <c r="AE21" s="17"/>
    </row>
    <row r="22" spans="2:31" ht="12.75" x14ac:dyDescent="0.2">
      <c r="B22" s="6"/>
      <c r="C22" s="1"/>
      <c r="D22" s="1"/>
      <c r="E22" s="7"/>
      <c r="F22" s="2"/>
      <c r="I22" s="6"/>
      <c r="J22" s="1"/>
      <c r="K22" s="1"/>
      <c r="L22" s="7"/>
      <c r="M22" s="2"/>
      <c r="P22" s="6"/>
      <c r="Q22" s="1"/>
      <c r="R22" s="1"/>
      <c r="S22" s="7"/>
      <c r="T22" s="2"/>
      <c r="W22" s="6"/>
      <c r="X22" s="1"/>
      <c r="Y22" s="1"/>
      <c r="Z22" s="7"/>
      <c r="AA22" s="2"/>
      <c r="AB22" s="17"/>
      <c r="AC22" s="17"/>
      <c r="AD22" s="17"/>
      <c r="AE22" s="17"/>
    </row>
    <row r="23" spans="2:31" ht="12.75" x14ac:dyDescent="0.2">
      <c r="B23" s="6"/>
      <c r="C23" s="1"/>
      <c r="D23" s="1"/>
      <c r="E23" s="7"/>
      <c r="F23" s="2"/>
      <c r="I23" s="6"/>
      <c r="J23" s="1"/>
      <c r="K23" s="1"/>
      <c r="L23" s="7"/>
      <c r="M23" s="2"/>
      <c r="P23" s="6"/>
      <c r="Q23" s="1"/>
      <c r="R23" s="1"/>
      <c r="S23" s="7"/>
      <c r="T23" s="2"/>
      <c r="W23" s="6"/>
      <c r="X23" s="1"/>
      <c r="Y23" s="1"/>
      <c r="Z23" s="7"/>
      <c r="AA23" s="2"/>
      <c r="AB23" s="17"/>
      <c r="AC23" s="17"/>
      <c r="AD23" s="17"/>
      <c r="AE23" s="17"/>
    </row>
    <row r="24" spans="2:31" ht="12.75" x14ac:dyDescent="0.2">
      <c r="B24" s="6"/>
      <c r="C24" s="1"/>
      <c r="D24" s="1"/>
      <c r="E24" s="7"/>
      <c r="F24" s="2"/>
      <c r="I24" s="6"/>
      <c r="J24" s="1"/>
      <c r="K24" s="1"/>
      <c r="L24" s="7"/>
      <c r="M24" s="2"/>
      <c r="P24" s="6"/>
      <c r="Q24" s="1"/>
      <c r="R24" s="1"/>
      <c r="S24" s="7"/>
      <c r="T24" s="2"/>
      <c r="W24" s="6"/>
      <c r="X24" s="1"/>
      <c r="Y24" s="1"/>
      <c r="Z24" s="7"/>
      <c r="AA24" s="2"/>
      <c r="AB24" s="17"/>
      <c r="AC24" s="16"/>
      <c r="AD24" s="17"/>
      <c r="AE24" s="17"/>
    </row>
    <row r="25" spans="2:31" ht="12.75" x14ac:dyDescent="0.2">
      <c r="B25" s="6"/>
      <c r="C25" s="1"/>
      <c r="D25" s="1"/>
      <c r="E25" s="7"/>
      <c r="F25" s="2"/>
      <c r="I25" s="6"/>
      <c r="J25" s="1"/>
      <c r="K25" s="1"/>
      <c r="L25" s="7"/>
      <c r="M25" s="2"/>
      <c r="P25" s="6"/>
      <c r="Q25" s="1"/>
      <c r="R25" s="1"/>
      <c r="S25" s="7"/>
      <c r="T25" s="2"/>
      <c r="W25" s="6"/>
      <c r="X25" s="1"/>
      <c r="Y25" s="1"/>
      <c r="Z25" s="7"/>
      <c r="AA25" s="2"/>
      <c r="AB25" s="17"/>
      <c r="AC25" s="16"/>
      <c r="AD25" s="17"/>
      <c r="AE25" s="17"/>
    </row>
    <row r="26" spans="2:31" ht="12.75" x14ac:dyDescent="0.2">
      <c r="B26" s="1"/>
      <c r="C26" s="3" t="s">
        <v>14</v>
      </c>
      <c r="D26" s="1"/>
      <c r="E26" s="8">
        <f>SUM(E22:E25)</f>
        <v>0</v>
      </c>
      <c r="F26" s="2"/>
      <c r="I26" s="1"/>
      <c r="J26" s="3" t="s">
        <v>14</v>
      </c>
      <c r="K26" s="1"/>
      <c r="L26" s="8">
        <f>SUM(L22:L25)</f>
        <v>0</v>
      </c>
      <c r="M26" s="2"/>
      <c r="P26" s="1"/>
      <c r="Q26" s="3" t="s">
        <v>14</v>
      </c>
      <c r="R26" s="1"/>
      <c r="S26" s="8">
        <f>SUM(S22:S25)</f>
        <v>0</v>
      </c>
      <c r="T26" s="2"/>
      <c r="W26" s="1"/>
      <c r="X26" s="3" t="s">
        <v>14</v>
      </c>
      <c r="Y26" s="1"/>
      <c r="Z26" s="8">
        <f>SUM(Z22:Z25)</f>
        <v>0</v>
      </c>
      <c r="AA26" s="2"/>
      <c r="AB26" s="17"/>
      <c r="AC26" s="17"/>
      <c r="AD26" s="17"/>
      <c r="AE26" s="17"/>
    </row>
    <row r="27" spans="2:31" ht="12.75" x14ac:dyDescent="0.2">
      <c r="B27" s="1"/>
      <c r="C27" s="1"/>
      <c r="D27" s="1"/>
      <c r="E27" s="2"/>
      <c r="F27" s="2"/>
      <c r="I27" s="1"/>
      <c r="J27" s="1"/>
      <c r="K27" s="1"/>
      <c r="L27" s="2"/>
      <c r="M27" s="2"/>
      <c r="P27" s="1"/>
      <c r="Q27" s="1"/>
      <c r="R27" s="1"/>
      <c r="S27" s="2"/>
      <c r="T27" s="2"/>
      <c r="W27" s="1"/>
      <c r="X27" s="1"/>
      <c r="Y27" s="1"/>
      <c r="Z27" s="2"/>
      <c r="AA27" s="2"/>
    </row>
    <row r="28" spans="2:31" ht="12.75" x14ac:dyDescent="0.2">
      <c r="B28" s="1"/>
      <c r="C28" s="1"/>
      <c r="D28" s="1"/>
      <c r="E28" s="2"/>
      <c r="F28" s="2"/>
      <c r="I28" s="1"/>
      <c r="J28" s="1"/>
      <c r="K28" s="1"/>
      <c r="L28" s="2"/>
      <c r="M28" s="2"/>
      <c r="P28" s="1"/>
      <c r="Q28" s="1"/>
      <c r="R28" s="1"/>
      <c r="S28" s="2"/>
      <c r="T28" s="2"/>
      <c r="W28" s="1"/>
      <c r="X28" s="1"/>
      <c r="Y28" s="1"/>
      <c r="Z28" s="2"/>
      <c r="AA28" s="2"/>
    </row>
    <row r="29" spans="2:31" ht="12.75" x14ac:dyDescent="0.2">
      <c r="B29" s="3" t="s">
        <v>15</v>
      </c>
      <c r="C29" s="1"/>
      <c r="D29" s="1"/>
      <c r="E29" s="2"/>
      <c r="F29" s="2"/>
      <c r="I29" s="3" t="s">
        <v>15</v>
      </c>
      <c r="J29" s="1"/>
      <c r="K29" s="1"/>
      <c r="L29" s="2"/>
      <c r="M29" s="2"/>
      <c r="P29" s="3" t="s">
        <v>15</v>
      </c>
      <c r="Q29" s="1"/>
      <c r="R29" s="1"/>
      <c r="S29" s="2"/>
      <c r="T29" s="2"/>
      <c r="W29" s="3" t="s">
        <v>15</v>
      </c>
      <c r="X29" s="1"/>
      <c r="Y29" s="1"/>
      <c r="Z29" s="2"/>
      <c r="AA29" s="2"/>
    </row>
    <row r="30" spans="2:31" ht="12.75" x14ac:dyDescent="0.2">
      <c r="B30" s="22" t="s">
        <v>10</v>
      </c>
      <c r="C30" s="22" t="s">
        <v>11</v>
      </c>
      <c r="D30" s="22"/>
      <c r="E30" s="23" t="s">
        <v>13</v>
      </c>
      <c r="F30" s="9"/>
      <c r="I30" s="22" t="s">
        <v>10</v>
      </c>
      <c r="J30" s="22" t="s">
        <v>11</v>
      </c>
      <c r="K30" s="22"/>
      <c r="L30" s="23" t="s">
        <v>13</v>
      </c>
      <c r="M30" s="9"/>
      <c r="P30" s="22" t="s">
        <v>10</v>
      </c>
      <c r="Q30" s="22" t="s">
        <v>11</v>
      </c>
      <c r="R30" s="22"/>
      <c r="S30" s="23" t="s">
        <v>13</v>
      </c>
      <c r="T30" s="9"/>
      <c r="W30" s="22" t="s">
        <v>10</v>
      </c>
      <c r="X30" s="22" t="s">
        <v>11</v>
      </c>
      <c r="Y30" s="22"/>
      <c r="Z30" s="23" t="s">
        <v>13</v>
      </c>
      <c r="AA30" s="9"/>
    </row>
    <row r="31" spans="2:31" ht="12.75" x14ac:dyDescent="0.2">
      <c r="B31" s="6"/>
      <c r="C31" s="1" t="s">
        <v>16</v>
      </c>
      <c r="D31" s="1"/>
      <c r="E31" s="9">
        <v>0</v>
      </c>
      <c r="F31" s="9"/>
      <c r="I31" s="6"/>
      <c r="J31" s="1" t="s">
        <v>16</v>
      </c>
      <c r="K31" s="1"/>
      <c r="L31" s="9">
        <v>0</v>
      </c>
      <c r="M31" s="9"/>
      <c r="P31" s="6"/>
      <c r="Q31" s="1" t="s">
        <v>16</v>
      </c>
      <c r="R31" s="1"/>
      <c r="S31" s="9">
        <v>0</v>
      </c>
      <c r="T31" s="9"/>
      <c r="W31" s="6"/>
      <c r="X31" s="1" t="s">
        <v>16</v>
      </c>
      <c r="Y31" s="1"/>
      <c r="Z31" s="9">
        <v>0</v>
      </c>
      <c r="AA31" s="9"/>
    </row>
    <row r="32" spans="2:31" ht="12.75" x14ac:dyDescent="0.2">
      <c r="B32" s="6"/>
      <c r="C32" s="1" t="s">
        <v>16</v>
      </c>
      <c r="D32" s="1"/>
      <c r="E32" s="9">
        <v>0</v>
      </c>
      <c r="F32" s="9"/>
      <c r="I32" s="6"/>
      <c r="J32" s="1" t="s">
        <v>16</v>
      </c>
      <c r="K32" s="1"/>
      <c r="L32" s="9">
        <v>0</v>
      </c>
      <c r="M32" s="9"/>
      <c r="P32" s="6"/>
      <c r="Q32" s="1" t="s">
        <v>16</v>
      </c>
      <c r="R32" s="1"/>
      <c r="S32" s="9">
        <v>0</v>
      </c>
      <c r="T32" s="9"/>
      <c r="W32" s="6"/>
      <c r="X32" s="1" t="s">
        <v>16</v>
      </c>
      <c r="Y32" s="1"/>
      <c r="Z32" s="9">
        <v>0</v>
      </c>
      <c r="AA32" s="9"/>
    </row>
    <row r="33" spans="2:27" ht="12.75" x14ac:dyDescent="0.2">
      <c r="B33" s="3" t="s">
        <v>17</v>
      </c>
      <c r="C33" s="3"/>
      <c r="D33" s="1"/>
      <c r="E33" s="8">
        <f>SUM(E31:E32)</f>
        <v>0</v>
      </c>
      <c r="F33" s="9"/>
      <c r="I33" s="3" t="s">
        <v>17</v>
      </c>
      <c r="J33" s="3"/>
      <c r="K33" s="1"/>
      <c r="L33" s="8">
        <f>SUM(L31:L32)</f>
        <v>0</v>
      </c>
      <c r="M33" s="9"/>
      <c r="P33" s="3" t="s">
        <v>17</v>
      </c>
      <c r="Q33" s="3"/>
      <c r="R33" s="1"/>
      <c r="S33" s="8">
        <f>SUM(S31:S32)</f>
        <v>0</v>
      </c>
      <c r="T33" s="9"/>
      <c r="W33" s="3" t="s">
        <v>17</v>
      </c>
      <c r="X33" s="3"/>
      <c r="Y33" s="1"/>
      <c r="Z33" s="8">
        <f>SUM(Z31:Z32)</f>
        <v>0</v>
      </c>
      <c r="AA33" s="9"/>
    </row>
    <row r="34" spans="2:27" ht="12.75" x14ac:dyDescent="0.2">
      <c r="B34" s="1"/>
      <c r="C34" s="1"/>
      <c r="D34" s="9"/>
      <c r="E34" s="9"/>
      <c r="F34" s="9"/>
      <c r="I34" s="1"/>
      <c r="J34" s="1"/>
      <c r="K34" s="9"/>
      <c r="L34" s="9"/>
      <c r="M34" s="9"/>
      <c r="P34" s="1"/>
      <c r="Q34" s="1"/>
      <c r="R34" s="9"/>
      <c r="S34" s="9"/>
      <c r="T34" s="9"/>
      <c r="W34" s="1"/>
      <c r="X34" s="1"/>
      <c r="Y34" s="9"/>
      <c r="Z34" s="9"/>
      <c r="AA34" s="9"/>
    </row>
    <row r="35" spans="2:27" ht="12.75" x14ac:dyDescent="0.2">
      <c r="B35" s="1"/>
      <c r="C35" s="1"/>
      <c r="D35" s="9"/>
      <c r="E35" s="9"/>
      <c r="F35" s="9"/>
      <c r="I35" s="1"/>
      <c r="J35" s="1"/>
      <c r="K35" s="9"/>
      <c r="L35" s="9"/>
      <c r="M35" s="9"/>
      <c r="P35" s="1"/>
      <c r="Q35" s="1"/>
      <c r="R35" s="9"/>
      <c r="S35" s="9"/>
      <c r="T35" s="9"/>
      <c r="W35" s="1"/>
      <c r="X35" s="1"/>
      <c r="Y35" s="9"/>
      <c r="Z35" s="9"/>
      <c r="AA35" s="9"/>
    </row>
    <row r="36" spans="2:27" ht="12.75" x14ac:dyDescent="0.2">
      <c r="B36" s="3" t="s">
        <v>18</v>
      </c>
      <c r="C36" s="1"/>
      <c r="D36" s="1"/>
      <c r="E36" s="2"/>
      <c r="F36" s="9"/>
      <c r="I36" s="3" t="s">
        <v>18</v>
      </c>
      <c r="J36" s="1"/>
      <c r="K36" s="1"/>
      <c r="L36" s="2"/>
      <c r="M36" s="9"/>
      <c r="P36" s="3" t="s">
        <v>18</v>
      </c>
      <c r="Q36" s="1"/>
      <c r="R36" s="1"/>
      <c r="S36" s="2"/>
      <c r="T36" s="9"/>
      <c r="W36" s="3" t="s">
        <v>18</v>
      </c>
      <c r="X36" s="1"/>
      <c r="Y36" s="1"/>
      <c r="Z36" s="2"/>
      <c r="AA36" s="9"/>
    </row>
    <row r="37" spans="2:27" ht="12.75" x14ac:dyDescent="0.2">
      <c r="B37" s="22" t="s">
        <v>10</v>
      </c>
      <c r="C37" s="22" t="s">
        <v>11</v>
      </c>
      <c r="D37" s="22"/>
      <c r="E37" s="23" t="s">
        <v>13</v>
      </c>
      <c r="F37" s="9"/>
      <c r="I37" s="22" t="s">
        <v>10</v>
      </c>
      <c r="J37" s="22" t="s">
        <v>11</v>
      </c>
      <c r="K37" s="22"/>
      <c r="L37" s="23" t="s">
        <v>13</v>
      </c>
      <c r="M37" s="9"/>
      <c r="P37" s="22" t="s">
        <v>10</v>
      </c>
      <c r="Q37" s="22" t="s">
        <v>11</v>
      </c>
      <c r="R37" s="22"/>
      <c r="S37" s="23" t="s">
        <v>13</v>
      </c>
      <c r="T37" s="9"/>
      <c r="W37" s="22" t="s">
        <v>10</v>
      </c>
      <c r="X37" s="22" t="s">
        <v>11</v>
      </c>
      <c r="Y37" s="22"/>
      <c r="Z37" s="23" t="s">
        <v>13</v>
      </c>
      <c r="AA37" s="9"/>
    </row>
    <row r="38" spans="2:27" ht="12.75" x14ac:dyDescent="0.2">
      <c r="B38" s="6"/>
      <c r="C38" s="1" t="s">
        <v>19</v>
      </c>
      <c r="D38" s="1"/>
      <c r="E38" s="9">
        <v>0</v>
      </c>
      <c r="F38" s="9"/>
      <c r="I38" s="6"/>
      <c r="J38" s="1" t="s">
        <v>19</v>
      </c>
      <c r="K38" s="1"/>
      <c r="L38" s="9">
        <v>0</v>
      </c>
      <c r="M38" s="9"/>
      <c r="P38" s="6"/>
      <c r="Q38" s="1" t="s">
        <v>19</v>
      </c>
      <c r="R38" s="1"/>
      <c r="S38" s="9">
        <v>0</v>
      </c>
      <c r="T38" s="9"/>
      <c r="W38" s="6"/>
      <c r="X38" s="1" t="s">
        <v>19</v>
      </c>
      <c r="Y38" s="1"/>
      <c r="Z38" s="9">
        <v>0</v>
      </c>
      <c r="AA38" s="9"/>
    </row>
    <row r="39" spans="2:27" ht="12.75" x14ac:dyDescent="0.2">
      <c r="B39" s="6"/>
      <c r="C39" s="1" t="s">
        <v>20</v>
      </c>
      <c r="D39" s="1"/>
      <c r="E39" s="9">
        <v>0</v>
      </c>
      <c r="F39" s="9"/>
      <c r="I39" s="6"/>
      <c r="J39" s="1" t="s">
        <v>20</v>
      </c>
      <c r="K39" s="1"/>
      <c r="L39" s="9">
        <v>0</v>
      </c>
      <c r="M39" s="9"/>
      <c r="P39" s="6"/>
      <c r="Q39" s="1" t="s">
        <v>20</v>
      </c>
      <c r="R39" s="1"/>
      <c r="S39" s="9">
        <v>0</v>
      </c>
      <c r="T39" s="9"/>
      <c r="W39" s="6"/>
      <c r="X39" s="1" t="s">
        <v>20</v>
      </c>
      <c r="Y39" s="1"/>
      <c r="Z39" s="9">
        <v>0</v>
      </c>
      <c r="AA39" s="9"/>
    </row>
    <row r="40" spans="2:27" ht="12.75" x14ac:dyDescent="0.2">
      <c r="B40" s="1"/>
      <c r="C40" s="3" t="s">
        <v>14</v>
      </c>
      <c r="D40" s="1"/>
      <c r="E40" s="8">
        <f>SUM(E38:E39)</f>
        <v>0</v>
      </c>
      <c r="F40" s="9"/>
      <c r="I40" s="1"/>
      <c r="J40" s="3" t="s">
        <v>14</v>
      </c>
      <c r="K40" s="1"/>
      <c r="L40" s="8">
        <f>SUM(L38:L39)</f>
        <v>0</v>
      </c>
      <c r="M40" s="9"/>
      <c r="P40" s="1"/>
      <c r="Q40" s="3" t="s">
        <v>14</v>
      </c>
      <c r="R40" s="1"/>
      <c r="S40" s="8">
        <f>SUM(S38:S39)</f>
        <v>0</v>
      </c>
      <c r="T40" s="9"/>
      <c r="W40" s="1"/>
      <c r="X40" s="3" t="s">
        <v>14</v>
      </c>
      <c r="Y40" s="1"/>
      <c r="Z40" s="8">
        <f>SUM(Z38:Z39)</f>
        <v>0</v>
      </c>
      <c r="AA40" s="9"/>
    </row>
    <row r="46" spans="2:27" ht="12.75" x14ac:dyDescent="0.2">
      <c r="B46" s="10" t="s">
        <v>21</v>
      </c>
      <c r="C46" s="10"/>
      <c r="D46" s="10" t="s">
        <v>22</v>
      </c>
      <c r="E46" s="10"/>
      <c r="F46" s="10"/>
      <c r="I46" s="10" t="s">
        <v>21</v>
      </c>
      <c r="J46" s="10"/>
      <c r="K46" s="10" t="s">
        <v>22</v>
      </c>
      <c r="L46" s="10"/>
      <c r="M46" s="10"/>
      <c r="P46" s="10" t="s">
        <v>21</v>
      </c>
      <c r="Q46" s="10"/>
      <c r="R46" s="10" t="s">
        <v>22</v>
      </c>
      <c r="S46" s="10"/>
      <c r="T46" s="10"/>
      <c r="W46" s="10" t="s">
        <v>21</v>
      </c>
      <c r="X46" s="10"/>
      <c r="Y46" s="10" t="s">
        <v>22</v>
      </c>
      <c r="Z46" s="10"/>
      <c r="AA46" s="10"/>
    </row>
  </sheetData>
  <mergeCells count="24">
    <mergeCell ref="C3:F3"/>
    <mergeCell ref="J3:M3"/>
    <mergeCell ref="Q3:T3"/>
    <mergeCell ref="X3:AA3"/>
    <mergeCell ref="C4:F4"/>
    <mergeCell ref="J4:M4"/>
    <mergeCell ref="Q4:T4"/>
    <mergeCell ref="X4:AA4"/>
    <mergeCell ref="C6:F6"/>
    <mergeCell ref="J6:M6"/>
    <mergeCell ref="Q6:T6"/>
    <mergeCell ref="X6:AA6"/>
    <mergeCell ref="C7:F7"/>
    <mergeCell ref="J7:M7"/>
    <mergeCell ref="Q7:T7"/>
    <mergeCell ref="X7:AA7"/>
    <mergeCell ref="C8:F8"/>
    <mergeCell ref="J8:M8"/>
    <mergeCell ref="Q8:T8"/>
    <mergeCell ref="X8:AA8"/>
    <mergeCell ref="C10:F10"/>
    <mergeCell ref="J10:M10"/>
    <mergeCell ref="Q10:T10"/>
    <mergeCell ref="X10:AA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P22" workbookViewId="0">
      <selection activeCell="P22" sqref="A1:XFD1048576"/>
    </sheetView>
  </sheetViews>
  <sheetFormatPr baseColWidth="10" defaultRowHeight="10.5" x14ac:dyDescent="0.15"/>
  <cols>
    <col min="1" max="1" width="3.33203125" hidden="1" customWidth="1"/>
    <col min="3" max="3" width="37" customWidth="1"/>
    <col min="4" max="4" width="14.83203125" customWidth="1"/>
    <col min="5" max="5" width="14.1640625" customWidth="1"/>
    <col min="6" max="6" width="1" customWidth="1"/>
    <col min="7" max="7" width="14" customWidth="1"/>
    <col min="8" max="8" width="1.6640625" customWidth="1"/>
    <col min="10" max="10" width="36.1640625" customWidth="1"/>
    <col min="11" max="11" width="15.83203125" bestFit="1" customWidth="1"/>
    <col min="12" max="12" width="15.83203125" customWidth="1"/>
    <col min="13" max="13" width="3.33203125" customWidth="1"/>
    <col min="15" max="15" width="1.1640625" customWidth="1"/>
    <col min="17" max="17" width="35.83203125" customWidth="1"/>
    <col min="18" max="18" width="17.5" customWidth="1"/>
    <col min="19" max="19" width="17.33203125" customWidth="1"/>
    <col min="20" max="20" width="1.33203125" customWidth="1"/>
    <col min="21" max="21" width="17.33203125" customWidth="1"/>
    <col min="22" max="22" width="1.33203125" customWidth="1"/>
    <col min="24" max="24" width="37" customWidth="1"/>
    <col min="25" max="25" width="17" customWidth="1"/>
    <col min="26" max="26" width="14.5" bestFit="1" customWidth="1"/>
    <col min="28" max="28" width="24.6640625" customWidth="1"/>
    <col min="29" max="29" width="13.1640625" bestFit="1" customWidth="1"/>
  </cols>
  <sheetData>
    <row r="1" spans="2:31" x14ac:dyDescent="0.15">
      <c r="B1" s="21" t="s">
        <v>33</v>
      </c>
      <c r="C1" s="17"/>
      <c r="I1" s="17" t="s">
        <v>31</v>
      </c>
      <c r="J1" s="17"/>
      <c r="K1" s="17"/>
      <c r="L1" s="17"/>
      <c r="P1" s="17" t="s">
        <v>32</v>
      </c>
      <c r="Q1" s="17"/>
      <c r="W1" s="21" t="s">
        <v>33</v>
      </c>
    </row>
    <row r="3" spans="2:31" ht="12.75" x14ac:dyDescent="0.2">
      <c r="B3" s="1"/>
      <c r="C3" s="27" t="s">
        <v>23</v>
      </c>
      <c r="D3" s="27"/>
      <c r="E3" s="27"/>
      <c r="F3" s="27"/>
      <c r="I3" s="1"/>
      <c r="J3" s="27" t="s">
        <v>23</v>
      </c>
      <c r="K3" s="27"/>
      <c r="L3" s="27"/>
      <c r="M3" s="27"/>
      <c r="P3" s="1"/>
      <c r="Q3" s="27" t="s">
        <v>23</v>
      </c>
      <c r="R3" s="27"/>
      <c r="S3" s="27"/>
      <c r="T3" s="27"/>
      <c r="W3" s="1"/>
      <c r="X3" s="27" t="s">
        <v>23</v>
      </c>
      <c r="Y3" s="27"/>
      <c r="Z3" s="27"/>
      <c r="AA3" s="27"/>
    </row>
    <row r="4" spans="2:31" ht="12.75" x14ac:dyDescent="0.2">
      <c r="B4" s="1"/>
      <c r="C4" s="28" t="s">
        <v>24</v>
      </c>
      <c r="D4" s="28"/>
      <c r="E4" s="28"/>
      <c r="F4" s="28"/>
      <c r="I4" s="1"/>
      <c r="J4" s="28" t="s">
        <v>24</v>
      </c>
      <c r="K4" s="28"/>
      <c r="L4" s="28"/>
      <c r="M4" s="28"/>
      <c r="P4" s="1"/>
      <c r="Q4" s="28" t="s">
        <v>24</v>
      </c>
      <c r="R4" s="28"/>
      <c r="S4" s="28"/>
      <c r="T4" s="28"/>
      <c r="W4" s="1"/>
      <c r="X4" s="28" t="s">
        <v>24</v>
      </c>
      <c r="Y4" s="28"/>
      <c r="Z4" s="28"/>
      <c r="AA4" s="28"/>
    </row>
    <row r="5" spans="2:31" ht="12.75" x14ac:dyDescent="0.2">
      <c r="B5" s="1"/>
      <c r="C5" s="23"/>
      <c r="D5" s="23"/>
      <c r="E5" s="23"/>
      <c r="F5" s="23"/>
      <c r="I5" s="1"/>
      <c r="J5" s="23"/>
      <c r="K5" s="23"/>
      <c r="L5" s="23"/>
      <c r="M5" s="23"/>
      <c r="P5" s="1"/>
      <c r="Q5" s="23"/>
      <c r="R5" s="23"/>
      <c r="S5" s="23"/>
      <c r="T5" s="23"/>
      <c r="W5" s="1"/>
      <c r="X5" s="23"/>
      <c r="Y5" s="23"/>
      <c r="Z5" s="23"/>
      <c r="AA5" s="23"/>
    </row>
    <row r="6" spans="2:31" ht="12.75" x14ac:dyDescent="0.2">
      <c r="B6" s="1"/>
      <c r="C6" s="28" t="s">
        <v>0</v>
      </c>
      <c r="D6" s="28"/>
      <c r="E6" s="28"/>
      <c r="F6" s="28"/>
      <c r="I6" s="1"/>
      <c r="J6" s="28" t="s">
        <v>0</v>
      </c>
      <c r="K6" s="28"/>
      <c r="L6" s="28"/>
      <c r="M6" s="28"/>
      <c r="P6" s="1"/>
      <c r="Q6" s="28" t="s">
        <v>0</v>
      </c>
      <c r="R6" s="28"/>
      <c r="S6" s="28"/>
      <c r="T6" s="28"/>
      <c r="W6" s="1"/>
      <c r="X6" s="28" t="s">
        <v>0</v>
      </c>
      <c r="Y6" s="28"/>
      <c r="Z6" s="28"/>
      <c r="AA6" s="28"/>
    </row>
    <row r="7" spans="2:31" ht="12.75" x14ac:dyDescent="0.2">
      <c r="B7" s="1"/>
      <c r="C7" s="27" t="s">
        <v>25</v>
      </c>
      <c r="D7" s="27"/>
      <c r="E7" s="27"/>
      <c r="F7" s="27"/>
      <c r="I7" s="1"/>
      <c r="J7" s="27" t="s">
        <v>25</v>
      </c>
      <c r="K7" s="27"/>
      <c r="L7" s="27"/>
      <c r="M7" s="27"/>
      <c r="P7" s="1"/>
      <c r="Q7" s="27" t="s">
        <v>25</v>
      </c>
      <c r="R7" s="27"/>
      <c r="S7" s="27"/>
      <c r="T7" s="27"/>
      <c r="W7" s="1"/>
      <c r="X7" s="27" t="s">
        <v>25</v>
      </c>
      <c r="Y7" s="27"/>
      <c r="Z7" s="27"/>
      <c r="AA7" s="27"/>
    </row>
    <row r="8" spans="2:31" ht="12.75" x14ac:dyDescent="0.2">
      <c r="B8" s="1"/>
      <c r="C8" s="29" t="s">
        <v>26</v>
      </c>
      <c r="D8" s="29"/>
      <c r="E8" s="29"/>
      <c r="F8" s="29"/>
      <c r="I8" s="1"/>
      <c r="J8" s="30" t="s">
        <v>27</v>
      </c>
      <c r="K8" s="30"/>
      <c r="L8" s="30"/>
      <c r="M8" s="30"/>
      <c r="P8" s="1"/>
      <c r="Q8" s="31" t="s">
        <v>28</v>
      </c>
      <c r="R8" s="31"/>
      <c r="S8" s="31"/>
      <c r="T8" s="31"/>
      <c r="W8" s="1"/>
      <c r="X8" s="32" t="s">
        <v>29</v>
      </c>
      <c r="Y8" s="32"/>
      <c r="Z8" s="32"/>
      <c r="AA8" s="32"/>
    </row>
    <row r="9" spans="2:31" ht="12.75" x14ac:dyDescent="0.2">
      <c r="B9" s="1"/>
      <c r="C9" s="3"/>
      <c r="D9" s="3"/>
      <c r="E9" s="11"/>
      <c r="F9" s="11"/>
      <c r="I9" s="1"/>
      <c r="J9" s="3"/>
      <c r="K9" s="3"/>
      <c r="L9" s="11"/>
      <c r="M9" s="11"/>
      <c r="P9" s="1"/>
      <c r="Q9" s="3"/>
      <c r="R9" s="3"/>
      <c r="S9" s="11"/>
      <c r="T9" s="11"/>
      <c r="W9" s="1"/>
      <c r="X9" s="3"/>
      <c r="Y9" s="3"/>
      <c r="Z9" s="11"/>
      <c r="AA9" s="11"/>
    </row>
    <row r="10" spans="2:31" ht="12.75" x14ac:dyDescent="0.2">
      <c r="B10" s="1"/>
      <c r="C10" s="33" t="s">
        <v>34</v>
      </c>
      <c r="D10" s="33"/>
      <c r="E10" s="33"/>
      <c r="F10" s="33"/>
      <c r="I10" s="1"/>
      <c r="J10" s="33" t="s">
        <v>34</v>
      </c>
      <c r="K10" s="33"/>
      <c r="L10" s="33"/>
      <c r="M10" s="33"/>
      <c r="P10" s="1"/>
      <c r="Q10" s="33" t="s">
        <v>34</v>
      </c>
      <c r="R10" s="33"/>
      <c r="S10" s="33"/>
      <c r="T10" s="33"/>
      <c r="W10" s="1"/>
      <c r="X10" s="33" t="s">
        <v>34</v>
      </c>
      <c r="Y10" s="33"/>
      <c r="Z10" s="33"/>
      <c r="AA10" s="33"/>
    </row>
    <row r="11" spans="2:31" ht="14.25" x14ac:dyDescent="0.2">
      <c r="B11" s="3" t="s">
        <v>1</v>
      </c>
      <c r="C11" s="1"/>
      <c r="D11" s="2"/>
      <c r="E11" s="2">
        <v>3248818</v>
      </c>
      <c r="F11" s="2"/>
      <c r="G11" s="5"/>
      <c r="I11" s="3" t="s">
        <v>1</v>
      </c>
      <c r="J11" s="1"/>
      <c r="K11" s="2"/>
      <c r="L11" s="2">
        <v>34720718</v>
      </c>
      <c r="M11" s="2"/>
      <c r="N11" s="5"/>
      <c r="P11" s="3" t="s">
        <v>1</v>
      </c>
      <c r="Q11" s="1"/>
      <c r="R11" s="2"/>
      <c r="S11" s="12">
        <v>33472018</v>
      </c>
      <c r="T11" s="2"/>
      <c r="U11" s="5"/>
      <c r="W11" s="3" t="s">
        <v>1</v>
      </c>
      <c r="X11" s="1"/>
      <c r="Y11" s="2"/>
      <c r="Z11" s="12">
        <v>1738475.13</v>
      </c>
      <c r="AA11" s="2"/>
      <c r="AB11" s="15">
        <f>+Z11+S11+L11+E11</f>
        <v>73180029.129999995</v>
      </c>
      <c r="AC11" s="24" t="s">
        <v>37</v>
      </c>
    </row>
    <row r="12" spans="2:31" ht="12.75" x14ac:dyDescent="0.2">
      <c r="B12" s="3" t="s">
        <v>2</v>
      </c>
      <c r="C12" s="1"/>
      <c r="D12" s="12">
        <v>3248818</v>
      </c>
      <c r="E12" s="2"/>
      <c r="F12" s="2"/>
      <c r="G12" s="5"/>
      <c r="I12" s="3" t="s">
        <v>2</v>
      </c>
      <c r="J12" s="1"/>
      <c r="K12" s="12">
        <v>34720718</v>
      </c>
      <c r="L12" s="2"/>
      <c r="M12" s="2"/>
      <c r="N12" s="5"/>
      <c r="P12" s="3" t="s">
        <v>2</v>
      </c>
      <c r="Q12" s="1"/>
      <c r="R12" s="12">
        <v>33472018</v>
      </c>
      <c r="S12" s="2"/>
      <c r="T12" s="2"/>
      <c r="U12" s="5"/>
      <c r="W12" s="3" t="s">
        <v>2</v>
      </c>
      <c r="X12" s="1"/>
      <c r="Y12" s="12">
        <v>1738475.13</v>
      </c>
      <c r="Z12" s="2"/>
      <c r="AA12" s="2"/>
      <c r="AB12" s="13">
        <f>+Y12+R12+K12+D12</f>
        <v>73180029.129999995</v>
      </c>
    </row>
    <row r="13" spans="2:31" ht="12.75" x14ac:dyDescent="0.2">
      <c r="B13" s="1" t="s">
        <v>3</v>
      </c>
      <c r="C13" s="1"/>
      <c r="D13" s="2"/>
      <c r="E13" s="2"/>
      <c r="F13" s="2"/>
      <c r="G13" s="5"/>
      <c r="I13" s="1" t="s">
        <v>3</v>
      </c>
      <c r="J13" s="1"/>
      <c r="K13" s="2"/>
      <c r="L13" s="2"/>
      <c r="M13" s="2"/>
      <c r="N13" s="5"/>
      <c r="P13" s="1" t="s">
        <v>3</v>
      </c>
      <c r="Q13" s="1"/>
      <c r="R13" s="2"/>
      <c r="S13" s="2">
        <v>0</v>
      </c>
      <c r="T13" s="2"/>
      <c r="U13" s="5"/>
      <c r="W13" s="1" t="s">
        <v>3</v>
      </c>
      <c r="X13" s="1"/>
      <c r="Y13" s="2"/>
      <c r="Z13" s="2"/>
      <c r="AA13" s="2"/>
      <c r="AB13" s="16"/>
      <c r="AC13" s="17"/>
      <c r="AD13" s="17"/>
      <c r="AE13" s="17"/>
    </row>
    <row r="14" spans="2:31" ht="12.75" x14ac:dyDescent="0.2">
      <c r="B14" s="1" t="s">
        <v>4</v>
      </c>
      <c r="C14" s="1"/>
      <c r="D14" s="2"/>
      <c r="E14" s="2"/>
      <c r="F14" s="2"/>
      <c r="G14" s="5"/>
      <c r="I14" s="1" t="s">
        <v>4</v>
      </c>
      <c r="J14" s="1"/>
      <c r="K14" s="2"/>
      <c r="L14" s="2"/>
      <c r="M14" s="2"/>
      <c r="N14" s="5"/>
      <c r="P14" s="1" t="s">
        <v>4</v>
      </c>
      <c r="Q14" s="1"/>
      <c r="R14" s="2"/>
      <c r="S14" s="2"/>
      <c r="T14" s="2"/>
      <c r="U14" s="5"/>
      <c r="W14" s="1" t="s">
        <v>4</v>
      </c>
      <c r="X14" s="1"/>
      <c r="Y14" s="2"/>
      <c r="Z14" s="2"/>
      <c r="AA14" s="2"/>
      <c r="AB14" s="16"/>
      <c r="AC14" s="17"/>
      <c r="AD14" s="17"/>
      <c r="AE14" s="17"/>
    </row>
    <row r="15" spans="2:31" ht="12.75" x14ac:dyDescent="0.2">
      <c r="B15" s="1" t="s">
        <v>5</v>
      </c>
      <c r="C15" s="1"/>
      <c r="D15" s="2"/>
      <c r="E15" s="2"/>
      <c r="F15" s="2"/>
      <c r="G15" s="5"/>
      <c r="I15" s="1" t="s">
        <v>5</v>
      </c>
      <c r="J15" s="1"/>
      <c r="K15" s="2"/>
      <c r="L15" s="2"/>
      <c r="M15" s="2"/>
      <c r="N15" s="5"/>
      <c r="P15" s="1" t="s">
        <v>5</v>
      </c>
      <c r="Q15" s="1"/>
      <c r="R15" s="2"/>
      <c r="S15" s="2"/>
      <c r="T15" s="2"/>
      <c r="U15" s="5"/>
      <c r="W15" s="1" t="s">
        <v>5</v>
      </c>
      <c r="X15" s="1"/>
      <c r="Y15" s="2"/>
      <c r="Z15" s="2"/>
      <c r="AA15" s="2"/>
      <c r="AB15" s="16"/>
      <c r="AC15" s="17"/>
      <c r="AD15" s="17"/>
      <c r="AE15" s="17"/>
    </row>
    <row r="16" spans="2:31" ht="12.75" x14ac:dyDescent="0.2">
      <c r="B16" s="1" t="s">
        <v>6</v>
      </c>
      <c r="C16" s="1"/>
      <c r="D16" s="2"/>
      <c r="E16" s="2">
        <f>+E40</f>
        <v>0</v>
      </c>
      <c r="F16" s="2"/>
      <c r="G16" s="5"/>
      <c r="I16" s="1" t="s">
        <v>6</v>
      </c>
      <c r="J16" s="1"/>
      <c r="K16" s="2"/>
      <c r="L16" s="2">
        <f>+L40</f>
        <v>0</v>
      </c>
      <c r="M16" s="2"/>
      <c r="N16" s="5"/>
      <c r="P16" s="1" t="s">
        <v>6</v>
      </c>
      <c r="Q16" s="1"/>
      <c r="R16" s="2"/>
      <c r="S16" s="2">
        <f>+S40</f>
        <v>0</v>
      </c>
      <c r="T16" s="2"/>
      <c r="U16" s="5"/>
      <c r="W16" s="1" t="s">
        <v>6</v>
      </c>
      <c r="X16" s="1"/>
      <c r="Y16" s="2"/>
      <c r="Z16" s="2">
        <f>+Z40</f>
        <v>0</v>
      </c>
      <c r="AA16" s="2"/>
      <c r="AB16" s="18"/>
      <c r="AC16" s="17"/>
      <c r="AD16" s="17"/>
      <c r="AE16" s="17"/>
    </row>
    <row r="17" spans="2:31" ht="12.75" x14ac:dyDescent="0.2">
      <c r="B17" s="1" t="s">
        <v>7</v>
      </c>
      <c r="C17" s="1"/>
      <c r="D17" s="2"/>
      <c r="E17" s="2"/>
      <c r="F17" s="2"/>
      <c r="G17" s="5"/>
      <c r="I17" s="1" t="s">
        <v>7</v>
      </c>
      <c r="J17" s="1"/>
      <c r="K17" s="2"/>
      <c r="L17" s="2"/>
      <c r="M17" s="2"/>
      <c r="N17" s="5"/>
      <c r="P17" s="1" t="s">
        <v>7</v>
      </c>
      <c r="Q17" s="1"/>
      <c r="R17" s="2"/>
      <c r="S17" s="2"/>
      <c r="T17" s="2"/>
      <c r="U17" s="5"/>
      <c r="W17" s="1" t="s">
        <v>7</v>
      </c>
      <c r="X17" s="1"/>
      <c r="Y17" s="2"/>
      <c r="Z17" s="2"/>
      <c r="AA17" s="2"/>
      <c r="AB17" s="16"/>
      <c r="AC17" s="17"/>
      <c r="AD17" s="17"/>
      <c r="AE17" s="17"/>
    </row>
    <row r="18" spans="2:31" ht="13.5" thickBot="1" x14ac:dyDescent="0.25">
      <c r="B18" s="1"/>
      <c r="C18" s="3" t="s">
        <v>8</v>
      </c>
      <c r="D18" s="4">
        <f>SUM(D12:D17)</f>
        <v>3248818</v>
      </c>
      <c r="E18" s="4">
        <f>+E11-E13+E14+E16</f>
        <v>3248818</v>
      </c>
      <c r="F18" s="2"/>
      <c r="G18" s="5">
        <f>+D18-E18</f>
        <v>0</v>
      </c>
      <c r="I18" s="1"/>
      <c r="J18" s="3" t="s">
        <v>8</v>
      </c>
      <c r="K18" s="4">
        <f>SUM(K12:K17)</f>
        <v>34720718</v>
      </c>
      <c r="L18" s="4">
        <f>+L11-L13+L14+L16</f>
        <v>34720718</v>
      </c>
      <c r="M18" s="2"/>
      <c r="N18" s="5">
        <f>+K18-L18</f>
        <v>0</v>
      </c>
      <c r="P18" s="1"/>
      <c r="Q18" s="3" t="s">
        <v>8</v>
      </c>
      <c r="R18" s="4">
        <f>SUM(R12:R17)</f>
        <v>33472018</v>
      </c>
      <c r="S18" s="4">
        <f>+S11-S13+S14+S16</f>
        <v>33472018</v>
      </c>
      <c r="T18" s="2"/>
      <c r="U18" s="5">
        <f>+R18-S18</f>
        <v>0</v>
      </c>
      <c r="W18" s="1"/>
      <c r="X18" s="3" t="s">
        <v>8</v>
      </c>
      <c r="Y18" s="4">
        <f>SUM(Y12:Y17)</f>
        <v>1738475.13</v>
      </c>
      <c r="Z18" s="4">
        <f>+Z11-Z13+Z14+Z16</f>
        <v>1738475.13</v>
      </c>
      <c r="AA18" s="2"/>
      <c r="AB18" s="16"/>
      <c r="AC18" s="17"/>
      <c r="AD18" s="17"/>
      <c r="AE18" s="17"/>
    </row>
    <row r="19" spans="2:31" ht="13.5" thickTop="1" x14ac:dyDescent="0.2">
      <c r="B19" s="1"/>
      <c r="C19" s="1"/>
      <c r="D19" s="2"/>
      <c r="E19" s="2"/>
      <c r="F19" s="2"/>
      <c r="G19" s="5"/>
      <c r="I19" s="1"/>
      <c r="J19" s="1"/>
      <c r="K19" s="2"/>
      <c r="L19" s="2"/>
      <c r="M19" s="2"/>
      <c r="N19" s="5"/>
      <c r="P19" s="1"/>
      <c r="Q19" s="1"/>
      <c r="R19" s="2"/>
      <c r="S19" s="2"/>
      <c r="T19" s="2"/>
      <c r="U19" s="5"/>
      <c r="W19" s="1"/>
      <c r="X19" s="1"/>
      <c r="Y19" s="2"/>
      <c r="Z19" s="2"/>
      <c r="AA19" s="2"/>
      <c r="AB19" s="16"/>
      <c r="AC19" s="17"/>
      <c r="AD19" s="17"/>
      <c r="AE19" s="17"/>
    </row>
    <row r="20" spans="2:31" ht="12.75" x14ac:dyDescent="0.2">
      <c r="B20" s="3" t="s">
        <v>9</v>
      </c>
      <c r="C20" s="1"/>
      <c r="D20" s="2"/>
      <c r="E20" s="2"/>
      <c r="F20" s="2"/>
      <c r="G20" s="5"/>
      <c r="I20" s="3" t="s">
        <v>9</v>
      </c>
      <c r="J20" s="1"/>
      <c r="K20" s="2"/>
      <c r="L20" s="2"/>
      <c r="M20" s="2"/>
      <c r="N20" s="5"/>
      <c r="P20" s="3" t="s">
        <v>9</v>
      </c>
      <c r="Q20" s="1"/>
      <c r="R20" s="2"/>
      <c r="S20" s="2"/>
      <c r="T20" s="2"/>
      <c r="U20" s="5"/>
      <c r="W20" s="3" t="s">
        <v>9</v>
      </c>
      <c r="X20" s="1"/>
      <c r="Y20" s="2"/>
      <c r="Z20" s="2"/>
      <c r="AA20" s="2"/>
      <c r="AB20" s="16"/>
      <c r="AC20" s="17"/>
      <c r="AD20" s="17"/>
      <c r="AE20" s="17"/>
    </row>
    <row r="21" spans="2:31" ht="12.75" x14ac:dyDescent="0.2">
      <c r="B21" s="22" t="s">
        <v>10</v>
      </c>
      <c r="C21" s="22" t="s">
        <v>11</v>
      </c>
      <c r="D21" s="22" t="s">
        <v>12</v>
      </c>
      <c r="E21" s="23" t="s">
        <v>13</v>
      </c>
      <c r="F21" s="2"/>
      <c r="I21" s="22" t="s">
        <v>10</v>
      </c>
      <c r="J21" s="22" t="s">
        <v>11</v>
      </c>
      <c r="K21" s="22" t="s">
        <v>12</v>
      </c>
      <c r="L21" s="23" t="s">
        <v>13</v>
      </c>
      <c r="M21" s="2"/>
      <c r="P21" s="22" t="s">
        <v>10</v>
      </c>
      <c r="Q21" s="22" t="s">
        <v>11</v>
      </c>
      <c r="R21" s="22" t="s">
        <v>12</v>
      </c>
      <c r="S21" s="23" t="s">
        <v>13</v>
      </c>
      <c r="T21" s="2"/>
      <c r="W21" s="22" t="s">
        <v>10</v>
      </c>
      <c r="X21" s="22" t="s">
        <v>11</v>
      </c>
      <c r="Y21" s="22" t="s">
        <v>12</v>
      </c>
      <c r="Z21" s="23" t="s">
        <v>13</v>
      </c>
      <c r="AA21" s="2"/>
      <c r="AB21" s="16"/>
      <c r="AC21" s="17"/>
      <c r="AD21" s="17"/>
      <c r="AE21" s="17"/>
    </row>
    <row r="22" spans="2:31" ht="12.75" x14ac:dyDescent="0.2">
      <c r="B22" s="6"/>
      <c r="C22" s="1"/>
      <c r="D22" s="1"/>
      <c r="E22" s="7"/>
      <c r="F22" s="2"/>
      <c r="I22" s="6"/>
      <c r="J22" s="1"/>
      <c r="K22" s="1"/>
      <c r="L22" s="7"/>
      <c r="M22" s="2"/>
      <c r="P22" s="6"/>
      <c r="Q22" s="1"/>
      <c r="R22" s="1"/>
      <c r="S22" s="7"/>
      <c r="T22" s="2"/>
      <c r="W22" s="6"/>
      <c r="X22" s="1"/>
      <c r="Y22" s="1"/>
      <c r="Z22" s="7"/>
      <c r="AA22" s="2"/>
      <c r="AB22" s="17"/>
      <c r="AC22" s="17"/>
      <c r="AD22" s="17"/>
      <c r="AE22" s="17"/>
    </row>
    <row r="23" spans="2:31" ht="12.75" x14ac:dyDescent="0.2">
      <c r="B23" s="6"/>
      <c r="C23" s="1"/>
      <c r="D23" s="1"/>
      <c r="E23" s="7"/>
      <c r="F23" s="2"/>
      <c r="I23" s="6"/>
      <c r="J23" s="1"/>
      <c r="K23" s="1"/>
      <c r="L23" s="7"/>
      <c r="M23" s="2"/>
      <c r="P23" s="6"/>
      <c r="Q23" s="1"/>
      <c r="R23" s="1"/>
      <c r="S23" s="7"/>
      <c r="T23" s="2"/>
      <c r="W23" s="6"/>
      <c r="X23" s="1"/>
      <c r="Y23" s="1"/>
      <c r="Z23" s="7"/>
      <c r="AA23" s="2"/>
      <c r="AB23" s="17"/>
      <c r="AC23" s="17"/>
      <c r="AD23" s="17"/>
      <c r="AE23" s="17"/>
    </row>
    <row r="24" spans="2:31" ht="12.75" x14ac:dyDescent="0.2">
      <c r="B24" s="6"/>
      <c r="C24" s="1"/>
      <c r="D24" s="1"/>
      <c r="E24" s="7"/>
      <c r="F24" s="2"/>
      <c r="I24" s="6"/>
      <c r="J24" s="1"/>
      <c r="K24" s="1"/>
      <c r="L24" s="7"/>
      <c r="M24" s="2"/>
      <c r="P24" s="6"/>
      <c r="Q24" s="1"/>
      <c r="R24" s="1"/>
      <c r="S24" s="7"/>
      <c r="T24" s="2"/>
      <c r="W24" s="6"/>
      <c r="X24" s="1"/>
      <c r="Y24" s="1"/>
      <c r="Z24" s="7"/>
      <c r="AA24" s="2"/>
      <c r="AB24" s="17"/>
      <c r="AC24" s="16"/>
      <c r="AD24" s="17"/>
      <c r="AE24" s="17"/>
    </row>
    <row r="25" spans="2:31" ht="12.75" x14ac:dyDescent="0.2">
      <c r="B25" s="6"/>
      <c r="C25" s="1"/>
      <c r="D25" s="1"/>
      <c r="E25" s="7"/>
      <c r="F25" s="2"/>
      <c r="I25" s="6"/>
      <c r="J25" s="1"/>
      <c r="K25" s="1"/>
      <c r="L25" s="7"/>
      <c r="M25" s="2"/>
      <c r="P25" s="6"/>
      <c r="Q25" s="1"/>
      <c r="R25" s="1"/>
      <c r="S25" s="7"/>
      <c r="T25" s="2"/>
      <c r="W25" s="6"/>
      <c r="X25" s="1"/>
      <c r="Y25" s="1"/>
      <c r="Z25" s="7"/>
      <c r="AA25" s="2"/>
      <c r="AB25" s="17"/>
      <c r="AC25" s="16"/>
      <c r="AD25" s="17"/>
      <c r="AE25" s="17"/>
    </row>
    <row r="26" spans="2:31" ht="12.75" x14ac:dyDescent="0.2">
      <c r="B26" s="1"/>
      <c r="C26" s="3" t="s">
        <v>14</v>
      </c>
      <c r="D26" s="1"/>
      <c r="E26" s="8">
        <f>SUM(E22:E25)</f>
        <v>0</v>
      </c>
      <c r="F26" s="2"/>
      <c r="I26" s="1"/>
      <c r="J26" s="3" t="s">
        <v>14</v>
      </c>
      <c r="K26" s="1"/>
      <c r="L26" s="8">
        <f>SUM(L22:L25)</f>
        <v>0</v>
      </c>
      <c r="M26" s="2"/>
      <c r="P26" s="1"/>
      <c r="Q26" s="3" t="s">
        <v>14</v>
      </c>
      <c r="R26" s="1"/>
      <c r="S26" s="8">
        <f>SUM(S22:S25)</f>
        <v>0</v>
      </c>
      <c r="T26" s="2"/>
      <c r="W26" s="1"/>
      <c r="X26" s="3" t="s">
        <v>14</v>
      </c>
      <c r="Y26" s="1"/>
      <c r="Z26" s="8">
        <f>SUM(Z22:Z25)</f>
        <v>0</v>
      </c>
      <c r="AA26" s="2"/>
      <c r="AB26" s="17"/>
      <c r="AC26" s="17"/>
      <c r="AD26" s="17"/>
      <c r="AE26" s="17"/>
    </row>
    <row r="27" spans="2:31" ht="12.75" x14ac:dyDescent="0.2">
      <c r="B27" s="1"/>
      <c r="C27" s="1"/>
      <c r="D27" s="1"/>
      <c r="E27" s="2"/>
      <c r="F27" s="2"/>
      <c r="I27" s="1"/>
      <c r="J27" s="1"/>
      <c r="K27" s="1"/>
      <c r="L27" s="2"/>
      <c r="M27" s="2"/>
      <c r="P27" s="1"/>
      <c r="Q27" s="1"/>
      <c r="R27" s="1"/>
      <c r="S27" s="2"/>
      <c r="T27" s="2"/>
      <c r="W27" s="1"/>
      <c r="X27" s="1"/>
      <c r="Y27" s="1"/>
      <c r="Z27" s="2"/>
      <c r="AA27" s="2"/>
    </row>
    <row r="28" spans="2:31" ht="12.75" x14ac:dyDescent="0.2">
      <c r="B28" s="1"/>
      <c r="C28" s="1"/>
      <c r="D28" s="1"/>
      <c r="E28" s="2"/>
      <c r="F28" s="2"/>
      <c r="I28" s="1"/>
      <c r="J28" s="1"/>
      <c r="K28" s="1"/>
      <c r="L28" s="2"/>
      <c r="M28" s="2"/>
      <c r="P28" s="1"/>
      <c r="Q28" s="1"/>
      <c r="R28" s="1"/>
      <c r="S28" s="2"/>
      <c r="T28" s="2"/>
      <c r="W28" s="1"/>
      <c r="X28" s="1"/>
      <c r="Y28" s="1"/>
      <c r="Z28" s="2"/>
      <c r="AA28" s="2"/>
    </row>
    <row r="29" spans="2:31" ht="12.75" x14ac:dyDescent="0.2">
      <c r="B29" s="3" t="s">
        <v>15</v>
      </c>
      <c r="C29" s="1"/>
      <c r="D29" s="1"/>
      <c r="E29" s="2"/>
      <c r="F29" s="2"/>
      <c r="I29" s="3" t="s">
        <v>15</v>
      </c>
      <c r="J29" s="1"/>
      <c r="K29" s="1"/>
      <c r="L29" s="2"/>
      <c r="M29" s="2"/>
      <c r="P29" s="3" t="s">
        <v>15</v>
      </c>
      <c r="Q29" s="1"/>
      <c r="R29" s="1"/>
      <c r="S29" s="2"/>
      <c r="T29" s="2"/>
      <c r="W29" s="3" t="s">
        <v>15</v>
      </c>
      <c r="X29" s="1"/>
      <c r="Y29" s="1"/>
      <c r="Z29" s="2"/>
      <c r="AA29" s="2"/>
    </row>
    <row r="30" spans="2:31" ht="12.75" x14ac:dyDescent="0.2">
      <c r="B30" s="22" t="s">
        <v>10</v>
      </c>
      <c r="C30" s="22" t="s">
        <v>11</v>
      </c>
      <c r="D30" s="22"/>
      <c r="E30" s="23" t="s">
        <v>13</v>
      </c>
      <c r="F30" s="9"/>
      <c r="I30" s="22" t="s">
        <v>10</v>
      </c>
      <c r="J30" s="22" t="s">
        <v>11</v>
      </c>
      <c r="K30" s="22"/>
      <c r="L30" s="23" t="s">
        <v>13</v>
      </c>
      <c r="M30" s="9"/>
      <c r="P30" s="22" t="s">
        <v>10</v>
      </c>
      <c r="Q30" s="22" t="s">
        <v>11</v>
      </c>
      <c r="R30" s="22"/>
      <c r="S30" s="23" t="s">
        <v>13</v>
      </c>
      <c r="T30" s="9"/>
      <c r="W30" s="22" t="s">
        <v>10</v>
      </c>
      <c r="X30" s="22" t="s">
        <v>11</v>
      </c>
      <c r="Y30" s="22"/>
      <c r="Z30" s="23" t="s">
        <v>13</v>
      </c>
      <c r="AA30" s="9"/>
    </row>
    <row r="31" spans="2:31" ht="12.75" x14ac:dyDescent="0.2">
      <c r="B31" s="6"/>
      <c r="C31" s="1" t="s">
        <v>16</v>
      </c>
      <c r="D31" s="1"/>
      <c r="E31" s="9">
        <v>0</v>
      </c>
      <c r="F31" s="9"/>
      <c r="I31" s="6"/>
      <c r="J31" s="1" t="s">
        <v>16</v>
      </c>
      <c r="K31" s="1"/>
      <c r="L31" s="9">
        <v>0</v>
      </c>
      <c r="M31" s="9"/>
      <c r="P31" s="6"/>
      <c r="Q31" s="1" t="s">
        <v>16</v>
      </c>
      <c r="R31" s="1"/>
      <c r="S31" s="9">
        <v>0</v>
      </c>
      <c r="T31" s="9"/>
      <c r="W31" s="6"/>
      <c r="X31" s="1" t="s">
        <v>16</v>
      </c>
      <c r="Y31" s="1"/>
      <c r="Z31" s="9">
        <v>0</v>
      </c>
      <c r="AA31" s="9"/>
    </row>
    <row r="32" spans="2:31" ht="12.75" x14ac:dyDescent="0.2">
      <c r="B32" s="6"/>
      <c r="C32" s="1" t="s">
        <v>16</v>
      </c>
      <c r="D32" s="1"/>
      <c r="E32" s="9">
        <v>0</v>
      </c>
      <c r="F32" s="9"/>
      <c r="I32" s="6"/>
      <c r="J32" s="1" t="s">
        <v>16</v>
      </c>
      <c r="K32" s="1"/>
      <c r="L32" s="9">
        <v>0</v>
      </c>
      <c r="M32" s="9"/>
      <c r="P32" s="6"/>
      <c r="Q32" s="1" t="s">
        <v>16</v>
      </c>
      <c r="R32" s="1"/>
      <c r="S32" s="9">
        <v>0</v>
      </c>
      <c r="T32" s="9"/>
      <c r="W32" s="6"/>
      <c r="X32" s="1" t="s">
        <v>16</v>
      </c>
      <c r="Y32" s="1"/>
      <c r="Z32" s="9">
        <v>0</v>
      </c>
      <c r="AA32" s="9"/>
    </row>
    <row r="33" spans="2:27" ht="12.75" x14ac:dyDescent="0.2">
      <c r="B33" s="3" t="s">
        <v>17</v>
      </c>
      <c r="C33" s="3"/>
      <c r="D33" s="1"/>
      <c r="E33" s="8">
        <f>SUM(E31:E32)</f>
        <v>0</v>
      </c>
      <c r="F33" s="9"/>
      <c r="I33" s="3" t="s">
        <v>17</v>
      </c>
      <c r="J33" s="3"/>
      <c r="K33" s="1"/>
      <c r="L33" s="8">
        <f>SUM(L31:L32)</f>
        <v>0</v>
      </c>
      <c r="M33" s="9"/>
      <c r="P33" s="3" t="s">
        <v>17</v>
      </c>
      <c r="Q33" s="3"/>
      <c r="R33" s="1"/>
      <c r="S33" s="8">
        <f>SUM(S31:S32)</f>
        <v>0</v>
      </c>
      <c r="T33" s="9"/>
      <c r="W33" s="3" t="s">
        <v>17</v>
      </c>
      <c r="X33" s="3"/>
      <c r="Y33" s="1"/>
      <c r="Z33" s="8">
        <f>SUM(Z31:Z32)</f>
        <v>0</v>
      </c>
      <c r="AA33" s="9"/>
    </row>
    <row r="34" spans="2:27" ht="12.75" x14ac:dyDescent="0.2">
      <c r="B34" s="1"/>
      <c r="C34" s="1"/>
      <c r="D34" s="9"/>
      <c r="E34" s="9"/>
      <c r="F34" s="9"/>
      <c r="I34" s="1"/>
      <c r="J34" s="1"/>
      <c r="K34" s="9"/>
      <c r="L34" s="9"/>
      <c r="M34" s="9"/>
      <c r="P34" s="1"/>
      <c r="Q34" s="1"/>
      <c r="R34" s="9"/>
      <c r="S34" s="9"/>
      <c r="T34" s="9"/>
      <c r="W34" s="1"/>
      <c r="X34" s="1"/>
      <c r="Y34" s="9"/>
      <c r="Z34" s="9"/>
      <c r="AA34" s="9"/>
    </row>
    <row r="35" spans="2:27" ht="12.75" x14ac:dyDescent="0.2">
      <c r="B35" s="1"/>
      <c r="C35" s="1"/>
      <c r="D35" s="9"/>
      <c r="E35" s="9"/>
      <c r="F35" s="9"/>
      <c r="I35" s="1"/>
      <c r="J35" s="1"/>
      <c r="K35" s="9"/>
      <c r="L35" s="9"/>
      <c r="M35" s="9"/>
      <c r="P35" s="1"/>
      <c r="Q35" s="1"/>
      <c r="R35" s="9"/>
      <c r="S35" s="9"/>
      <c r="T35" s="9"/>
      <c r="W35" s="1"/>
      <c r="X35" s="1"/>
      <c r="Y35" s="9"/>
      <c r="Z35" s="9"/>
      <c r="AA35" s="9"/>
    </row>
    <row r="36" spans="2:27" ht="12.75" x14ac:dyDescent="0.2">
      <c r="B36" s="3" t="s">
        <v>18</v>
      </c>
      <c r="C36" s="1"/>
      <c r="D36" s="1"/>
      <c r="E36" s="2"/>
      <c r="F36" s="9"/>
      <c r="I36" s="3" t="s">
        <v>18</v>
      </c>
      <c r="J36" s="1"/>
      <c r="K36" s="1"/>
      <c r="L36" s="2"/>
      <c r="M36" s="9"/>
      <c r="P36" s="3" t="s">
        <v>18</v>
      </c>
      <c r="Q36" s="1"/>
      <c r="R36" s="1"/>
      <c r="S36" s="2"/>
      <c r="T36" s="9"/>
      <c r="W36" s="3" t="s">
        <v>18</v>
      </c>
      <c r="X36" s="1"/>
      <c r="Y36" s="1"/>
      <c r="Z36" s="2"/>
      <c r="AA36" s="9"/>
    </row>
    <row r="37" spans="2:27" ht="12.75" x14ac:dyDescent="0.2">
      <c r="B37" s="22" t="s">
        <v>10</v>
      </c>
      <c r="C37" s="22" t="s">
        <v>11</v>
      </c>
      <c r="D37" s="22"/>
      <c r="E37" s="23" t="s">
        <v>13</v>
      </c>
      <c r="F37" s="9"/>
      <c r="I37" s="22" t="s">
        <v>10</v>
      </c>
      <c r="J37" s="22" t="s">
        <v>11</v>
      </c>
      <c r="K37" s="22"/>
      <c r="L37" s="23" t="s">
        <v>13</v>
      </c>
      <c r="M37" s="9"/>
      <c r="P37" s="22" t="s">
        <v>10</v>
      </c>
      <c r="Q37" s="22" t="s">
        <v>11</v>
      </c>
      <c r="R37" s="22"/>
      <c r="S37" s="23" t="s">
        <v>13</v>
      </c>
      <c r="T37" s="9"/>
      <c r="W37" s="22" t="s">
        <v>10</v>
      </c>
      <c r="X37" s="22" t="s">
        <v>11</v>
      </c>
      <c r="Y37" s="22"/>
      <c r="Z37" s="23" t="s">
        <v>13</v>
      </c>
      <c r="AA37" s="9"/>
    </row>
    <row r="38" spans="2:27" ht="12.75" x14ac:dyDescent="0.2">
      <c r="B38" s="6"/>
      <c r="C38" s="1" t="s">
        <v>19</v>
      </c>
      <c r="D38" s="1"/>
      <c r="E38" s="9">
        <v>0</v>
      </c>
      <c r="F38" s="9"/>
      <c r="I38" s="6"/>
      <c r="J38" s="1" t="s">
        <v>19</v>
      </c>
      <c r="K38" s="1"/>
      <c r="L38" s="9">
        <v>0</v>
      </c>
      <c r="M38" s="9"/>
      <c r="P38" s="6"/>
      <c r="Q38" s="1" t="s">
        <v>19</v>
      </c>
      <c r="R38" s="1"/>
      <c r="S38" s="9">
        <v>0</v>
      </c>
      <c r="T38" s="9"/>
      <c r="W38" s="6"/>
      <c r="X38" s="1" t="s">
        <v>19</v>
      </c>
      <c r="Y38" s="1"/>
      <c r="Z38" s="9">
        <v>0</v>
      </c>
      <c r="AA38" s="9"/>
    </row>
    <row r="39" spans="2:27" ht="12.75" x14ac:dyDescent="0.2">
      <c r="B39" s="6"/>
      <c r="C39" s="1" t="s">
        <v>20</v>
      </c>
      <c r="D39" s="1"/>
      <c r="E39" s="9">
        <v>0</v>
      </c>
      <c r="F39" s="9"/>
      <c r="I39" s="6"/>
      <c r="J39" s="1" t="s">
        <v>20</v>
      </c>
      <c r="K39" s="1"/>
      <c r="L39" s="9">
        <v>0</v>
      </c>
      <c r="M39" s="9"/>
      <c r="P39" s="6"/>
      <c r="Q39" s="1" t="s">
        <v>20</v>
      </c>
      <c r="R39" s="1"/>
      <c r="S39" s="9">
        <v>0</v>
      </c>
      <c r="T39" s="9"/>
      <c r="W39" s="6"/>
      <c r="X39" s="1" t="s">
        <v>20</v>
      </c>
      <c r="Y39" s="1"/>
      <c r="Z39" s="9">
        <v>0</v>
      </c>
      <c r="AA39" s="9"/>
    </row>
    <row r="40" spans="2:27" ht="12.75" x14ac:dyDescent="0.2">
      <c r="B40" s="1"/>
      <c r="C40" s="3" t="s">
        <v>14</v>
      </c>
      <c r="D40" s="1"/>
      <c r="E40" s="8">
        <f>SUM(E38:E39)</f>
        <v>0</v>
      </c>
      <c r="F40" s="9"/>
      <c r="I40" s="1"/>
      <c r="J40" s="3" t="s">
        <v>14</v>
      </c>
      <c r="K40" s="1"/>
      <c r="L40" s="8">
        <f>SUM(L38:L39)</f>
        <v>0</v>
      </c>
      <c r="M40" s="9"/>
      <c r="P40" s="1"/>
      <c r="Q40" s="3" t="s">
        <v>14</v>
      </c>
      <c r="R40" s="1"/>
      <c r="S40" s="8">
        <f>SUM(S38:S39)</f>
        <v>0</v>
      </c>
      <c r="T40" s="9"/>
      <c r="W40" s="1"/>
      <c r="X40" s="3" t="s">
        <v>14</v>
      </c>
      <c r="Y40" s="1"/>
      <c r="Z40" s="8">
        <f>SUM(Z38:Z39)</f>
        <v>0</v>
      </c>
      <c r="AA40" s="9"/>
    </row>
    <row r="46" spans="2:27" ht="12.75" x14ac:dyDescent="0.2">
      <c r="B46" s="10" t="s">
        <v>21</v>
      </c>
      <c r="C46" s="10"/>
      <c r="D46" s="10" t="s">
        <v>22</v>
      </c>
      <c r="E46" s="10"/>
      <c r="F46" s="10"/>
      <c r="I46" s="10" t="s">
        <v>21</v>
      </c>
      <c r="J46" s="10"/>
      <c r="K46" s="10" t="s">
        <v>22</v>
      </c>
      <c r="L46" s="10"/>
      <c r="M46" s="10"/>
      <c r="P46" s="10" t="s">
        <v>21</v>
      </c>
      <c r="Q46" s="10"/>
      <c r="R46" s="10" t="s">
        <v>22</v>
      </c>
      <c r="S46" s="10"/>
      <c r="T46" s="10"/>
      <c r="W46" s="10" t="s">
        <v>21</v>
      </c>
      <c r="X46" s="10"/>
      <c r="Y46" s="10" t="s">
        <v>22</v>
      </c>
      <c r="Z46" s="10"/>
      <c r="AA46" s="10"/>
    </row>
  </sheetData>
  <mergeCells count="24">
    <mergeCell ref="C3:F3"/>
    <mergeCell ref="J3:M3"/>
    <mergeCell ref="Q3:T3"/>
    <mergeCell ref="X3:AA3"/>
    <mergeCell ref="C4:F4"/>
    <mergeCell ref="J4:M4"/>
    <mergeCell ref="Q4:T4"/>
    <mergeCell ref="X4:AA4"/>
    <mergeCell ref="C6:F6"/>
    <mergeCell ref="J6:M6"/>
    <mergeCell ref="Q6:T6"/>
    <mergeCell ref="X6:AA6"/>
    <mergeCell ref="C7:F7"/>
    <mergeCell ref="J7:M7"/>
    <mergeCell ref="Q7:T7"/>
    <mergeCell ref="X7:AA7"/>
    <mergeCell ref="C8:F8"/>
    <mergeCell ref="J8:M8"/>
    <mergeCell ref="Q8:T8"/>
    <mergeCell ref="X8:AA8"/>
    <mergeCell ref="C10:F10"/>
    <mergeCell ref="J10:M10"/>
    <mergeCell ref="Q10:T10"/>
    <mergeCell ref="X10:AA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S1" workbookViewId="0">
      <selection activeCell="Y13" sqref="Y13"/>
    </sheetView>
  </sheetViews>
  <sheetFormatPr baseColWidth="10" defaultRowHeight="10.5" x14ac:dyDescent="0.15"/>
  <cols>
    <col min="1" max="1" width="3.33203125" hidden="1" customWidth="1"/>
    <col min="3" max="3" width="37" customWidth="1"/>
    <col min="4" max="4" width="14.83203125" customWidth="1"/>
    <col min="5" max="5" width="14.1640625" customWidth="1"/>
    <col min="6" max="6" width="1" customWidth="1"/>
    <col min="7" max="7" width="14" customWidth="1"/>
    <col min="8" max="8" width="1.6640625" customWidth="1"/>
    <col min="10" max="10" width="36.1640625" customWidth="1"/>
    <col min="11" max="11" width="15.83203125" bestFit="1" customWidth="1"/>
    <col min="12" max="12" width="15.83203125" customWidth="1"/>
    <col min="13" max="13" width="3.33203125" customWidth="1"/>
    <col min="15" max="15" width="1.1640625" customWidth="1"/>
    <col min="17" max="17" width="35.83203125" customWidth="1"/>
    <col min="18" max="18" width="17.5" customWidth="1"/>
    <col min="19" max="19" width="17.33203125" customWidth="1"/>
    <col min="20" max="20" width="1.33203125" customWidth="1"/>
    <col min="21" max="21" width="17.33203125" customWidth="1"/>
    <col min="22" max="22" width="1.33203125" customWidth="1"/>
    <col min="24" max="24" width="37" customWidth="1"/>
    <col min="25" max="25" width="17" customWidth="1"/>
    <col min="26" max="26" width="14.5" bestFit="1" customWidth="1"/>
    <col min="28" max="28" width="24.6640625" customWidth="1"/>
    <col min="29" max="29" width="13.1640625" bestFit="1" customWidth="1"/>
  </cols>
  <sheetData>
    <row r="1" spans="2:31" x14ac:dyDescent="0.15">
      <c r="B1" s="21" t="s">
        <v>33</v>
      </c>
      <c r="C1" s="17"/>
      <c r="I1" s="17" t="s">
        <v>31</v>
      </c>
      <c r="J1" s="17"/>
      <c r="K1" s="17"/>
      <c r="L1" s="17"/>
      <c r="P1" s="17" t="s">
        <v>32</v>
      </c>
      <c r="Q1" s="17"/>
      <c r="W1" s="21" t="s">
        <v>33</v>
      </c>
    </row>
    <row r="3" spans="2:31" ht="12.75" x14ac:dyDescent="0.2">
      <c r="B3" s="1"/>
      <c r="C3" s="27" t="s">
        <v>23</v>
      </c>
      <c r="D3" s="27"/>
      <c r="E3" s="27"/>
      <c r="F3" s="27"/>
      <c r="I3" s="1"/>
      <c r="J3" s="27" t="s">
        <v>23</v>
      </c>
      <c r="K3" s="27"/>
      <c r="L3" s="27"/>
      <c r="M3" s="27"/>
      <c r="P3" s="1"/>
      <c r="Q3" s="27" t="s">
        <v>23</v>
      </c>
      <c r="R3" s="27"/>
      <c r="S3" s="27"/>
      <c r="T3" s="27"/>
      <c r="W3" s="1"/>
      <c r="X3" s="27" t="s">
        <v>23</v>
      </c>
      <c r="Y3" s="27"/>
      <c r="Z3" s="27"/>
      <c r="AA3" s="27"/>
    </row>
    <row r="4" spans="2:31" ht="12.75" x14ac:dyDescent="0.2">
      <c r="B4" s="1"/>
      <c r="C4" s="28" t="s">
        <v>24</v>
      </c>
      <c r="D4" s="28"/>
      <c r="E4" s="28"/>
      <c r="F4" s="28"/>
      <c r="I4" s="1"/>
      <c r="J4" s="28" t="s">
        <v>24</v>
      </c>
      <c r="K4" s="28"/>
      <c r="L4" s="28"/>
      <c r="M4" s="28"/>
      <c r="P4" s="1"/>
      <c r="Q4" s="28" t="s">
        <v>24</v>
      </c>
      <c r="R4" s="28"/>
      <c r="S4" s="28"/>
      <c r="T4" s="28"/>
      <c r="W4" s="1"/>
      <c r="X4" s="28" t="s">
        <v>24</v>
      </c>
      <c r="Y4" s="28"/>
      <c r="Z4" s="28"/>
      <c r="AA4" s="28"/>
    </row>
    <row r="5" spans="2:31" ht="12.75" x14ac:dyDescent="0.2">
      <c r="B5" s="1"/>
      <c r="C5" s="26"/>
      <c r="D5" s="26"/>
      <c r="E5" s="26"/>
      <c r="F5" s="26"/>
      <c r="I5" s="1"/>
      <c r="J5" s="26"/>
      <c r="K5" s="26"/>
      <c r="L5" s="26"/>
      <c r="M5" s="26"/>
      <c r="P5" s="1"/>
      <c r="Q5" s="26"/>
      <c r="R5" s="26"/>
      <c r="S5" s="26"/>
      <c r="T5" s="26"/>
      <c r="W5" s="1"/>
      <c r="X5" s="26"/>
      <c r="Y5" s="26"/>
      <c r="Z5" s="26"/>
      <c r="AA5" s="26"/>
    </row>
    <row r="6" spans="2:31" ht="12.75" x14ac:dyDescent="0.2">
      <c r="B6" s="1"/>
      <c r="C6" s="28" t="s">
        <v>0</v>
      </c>
      <c r="D6" s="28"/>
      <c r="E6" s="28"/>
      <c r="F6" s="28"/>
      <c r="I6" s="1"/>
      <c r="J6" s="28" t="s">
        <v>0</v>
      </c>
      <c r="K6" s="28"/>
      <c r="L6" s="28"/>
      <c r="M6" s="28"/>
      <c r="P6" s="1"/>
      <c r="Q6" s="28" t="s">
        <v>0</v>
      </c>
      <c r="R6" s="28"/>
      <c r="S6" s="28"/>
      <c r="T6" s="28"/>
      <c r="W6" s="1"/>
      <c r="X6" s="28" t="s">
        <v>0</v>
      </c>
      <c r="Y6" s="28"/>
      <c r="Z6" s="28"/>
      <c r="AA6" s="28"/>
    </row>
    <row r="7" spans="2:31" ht="12.75" x14ac:dyDescent="0.2">
      <c r="B7" s="1"/>
      <c r="C7" s="27" t="s">
        <v>25</v>
      </c>
      <c r="D7" s="27"/>
      <c r="E7" s="27"/>
      <c r="F7" s="27"/>
      <c r="I7" s="1"/>
      <c r="J7" s="27" t="s">
        <v>25</v>
      </c>
      <c r="K7" s="27"/>
      <c r="L7" s="27"/>
      <c r="M7" s="27"/>
      <c r="P7" s="1"/>
      <c r="Q7" s="27" t="s">
        <v>25</v>
      </c>
      <c r="R7" s="27"/>
      <c r="S7" s="27"/>
      <c r="T7" s="27"/>
      <c r="W7" s="1"/>
      <c r="X7" s="27" t="s">
        <v>25</v>
      </c>
      <c r="Y7" s="27"/>
      <c r="Z7" s="27"/>
      <c r="AA7" s="27"/>
    </row>
    <row r="8" spans="2:31" ht="12.75" x14ac:dyDescent="0.2">
      <c r="B8" s="1"/>
      <c r="C8" s="29" t="s">
        <v>26</v>
      </c>
      <c r="D8" s="29"/>
      <c r="E8" s="29"/>
      <c r="F8" s="29"/>
      <c r="I8" s="1"/>
      <c r="J8" s="30" t="s">
        <v>27</v>
      </c>
      <c r="K8" s="30"/>
      <c r="L8" s="30"/>
      <c r="M8" s="30"/>
      <c r="P8" s="1"/>
      <c r="Q8" s="31" t="s">
        <v>28</v>
      </c>
      <c r="R8" s="31"/>
      <c r="S8" s="31"/>
      <c r="T8" s="31"/>
      <c r="W8" s="1"/>
      <c r="X8" s="32" t="s">
        <v>29</v>
      </c>
      <c r="Y8" s="32"/>
      <c r="Z8" s="32"/>
      <c r="AA8" s="32"/>
    </row>
    <row r="9" spans="2:31" ht="12.75" x14ac:dyDescent="0.2">
      <c r="B9" s="1"/>
      <c r="C9" s="3"/>
      <c r="D9" s="3"/>
      <c r="E9" s="11"/>
      <c r="F9" s="11"/>
      <c r="I9" s="1"/>
      <c r="J9" s="3"/>
      <c r="K9" s="3"/>
      <c r="L9" s="11"/>
      <c r="M9" s="11"/>
      <c r="P9" s="1"/>
      <c r="Q9" s="3"/>
      <c r="R9" s="3"/>
      <c r="S9" s="11"/>
      <c r="T9" s="11"/>
      <c r="W9" s="1"/>
      <c r="X9" s="3"/>
      <c r="Y9" s="3"/>
      <c r="Z9" s="11"/>
      <c r="AA9" s="11"/>
    </row>
    <row r="10" spans="2:31" ht="12.75" x14ac:dyDescent="0.2">
      <c r="B10" s="1"/>
      <c r="C10" s="33" t="s">
        <v>38</v>
      </c>
      <c r="D10" s="33"/>
      <c r="E10" s="33"/>
      <c r="F10" s="33"/>
      <c r="I10" s="1"/>
      <c r="J10" s="33" t="s">
        <v>38</v>
      </c>
      <c r="K10" s="33"/>
      <c r="L10" s="33"/>
      <c r="M10" s="33"/>
      <c r="P10" s="1"/>
      <c r="Q10" s="33" t="s">
        <v>38</v>
      </c>
      <c r="R10" s="33"/>
      <c r="S10" s="33"/>
      <c r="T10" s="33"/>
      <c r="W10" s="1"/>
      <c r="X10" s="33" t="s">
        <v>38</v>
      </c>
      <c r="Y10" s="33"/>
      <c r="Z10" s="33"/>
      <c r="AA10" s="33"/>
    </row>
    <row r="11" spans="2:31" ht="14.25" x14ac:dyDescent="0.2">
      <c r="B11" s="3" t="s">
        <v>1</v>
      </c>
      <c r="C11" s="1"/>
      <c r="D11" s="2"/>
      <c r="E11" s="2">
        <v>3760818</v>
      </c>
      <c r="F11" s="2"/>
      <c r="G11" s="5"/>
      <c r="I11" s="3" t="s">
        <v>1</v>
      </c>
      <c r="J11" s="1"/>
      <c r="K11" s="2"/>
      <c r="L11" s="2">
        <v>33730088</v>
      </c>
      <c r="M11" s="2"/>
      <c r="N11" s="5"/>
      <c r="P11" s="3" t="s">
        <v>1</v>
      </c>
      <c r="Q11" s="1"/>
      <c r="R11" s="2"/>
      <c r="S11" s="12">
        <v>32538378</v>
      </c>
      <c r="T11" s="2"/>
      <c r="U11" s="5"/>
      <c r="W11" s="3" t="s">
        <v>1</v>
      </c>
      <c r="X11" s="1"/>
      <c r="Y11" s="2"/>
      <c r="Z11" s="12">
        <v>1738622.9</v>
      </c>
      <c r="AA11" s="2"/>
      <c r="AB11" s="15">
        <f>+Z11+S11+L11+E11</f>
        <v>71767906.900000006</v>
      </c>
      <c r="AC11" s="24" t="s">
        <v>37</v>
      </c>
    </row>
    <row r="12" spans="2:31" ht="12.75" x14ac:dyDescent="0.2">
      <c r="B12" s="3" t="s">
        <v>2</v>
      </c>
      <c r="C12" s="1"/>
      <c r="D12" s="12">
        <v>3760818</v>
      </c>
      <c r="E12" s="2"/>
      <c r="F12" s="2"/>
      <c r="G12" s="5"/>
      <c r="I12" s="3" t="s">
        <v>2</v>
      </c>
      <c r="J12" s="1"/>
      <c r="K12" s="12">
        <v>33730088</v>
      </c>
      <c r="L12" s="2"/>
      <c r="M12" s="2"/>
      <c r="N12" s="5"/>
      <c r="P12" s="3" t="s">
        <v>2</v>
      </c>
      <c r="Q12" s="1"/>
      <c r="R12" s="12">
        <v>32538378</v>
      </c>
      <c r="S12" s="2"/>
      <c r="T12" s="2"/>
      <c r="U12" s="5"/>
      <c r="W12" s="3" t="s">
        <v>2</v>
      </c>
      <c r="X12" s="1"/>
      <c r="Y12" s="12">
        <v>1738622.9</v>
      </c>
      <c r="Z12" s="2"/>
      <c r="AA12" s="2"/>
      <c r="AB12" s="13">
        <f>+Y12+R12+K12+D12</f>
        <v>71767906.900000006</v>
      </c>
    </row>
    <row r="13" spans="2:31" ht="12.75" x14ac:dyDescent="0.2">
      <c r="B13" s="1" t="s">
        <v>3</v>
      </c>
      <c r="C13" s="1"/>
      <c r="D13" s="2"/>
      <c r="E13" s="2"/>
      <c r="F13" s="2"/>
      <c r="G13" s="5"/>
      <c r="I13" s="1" t="s">
        <v>3</v>
      </c>
      <c r="J13" s="1"/>
      <c r="K13" s="2"/>
      <c r="L13" s="2"/>
      <c r="M13" s="2"/>
      <c r="N13" s="5"/>
      <c r="P13" s="1" t="s">
        <v>3</v>
      </c>
      <c r="Q13" s="1"/>
      <c r="R13" s="2"/>
      <c r="S13" s="2">
        <v>0</v>
      </c>
      <c r="T13" s="2"/>
      <c r="U13" s="5"/>
      <c r="W13" s="1" t="s">
        <v>3</v>
      </c>
      <c r="X13" s="1"/>
      <c r="Y13" s="2"/>
      <c r="Z13" s="2"/>
      <c r="AA13" s="2"/>
      <c r="AB13" s="16"/>
      <c r="AC13" s="17"/>
      <c r="AD13" s="17"/>
      <c r="AE13" s="17"/>
    </row>
    <row r="14" spans="2:31" ht="12.75" x14ac:dyDescent="0.2">
      <c r="B14" s="1" t="s">
        <v>4</v>
      </c>
      <c r="C14" s="1"/>
      <c r="D14" s="2"/>
      <c r="E14" s="2"/>
      <c r="F14" s="2"/>
      <c r="G14" s="5"/>
      <c r="I14" s="1" t="s">
        <v>4</v>
      </c>
      <c r="J14" s="1"/>
      <c r="K14" s="2"/>
      <c r="L14" s="2"/>
      <c r="M14" s="2"/>
      <c r="N14" s="5"/>
      <c r="P14" s="1" t="s">
        <v>4</v>
      </c>
      <c r="Q14" s="1"/>
      <c r="R14" s="2"/>
      <c r="S14" s="2"/>
      <c r="T14" s="2"/>
      <c r="U14" s="5"/>
      <c r="W14" s="1" t="s">
        <v>4</v>
      </c>
      <c r="X14" s="1"/>
      <c r="Y14" s="2"/>
      <c r="Z14" s="2"/>
      <c r="AA14" s="2"/>
      <c r="AB14" s="16"/>
      <c r="AC14" s="17"/>
      <c r="AD14" s="17"/>
      <c r="AE14" s="17"/>
    </row>
    <row r="15" spans="2:31" ht="12.75" x14ac:dyDescent="0.2">
      <c r="B15" s="1" t="s">
        <v>5</v>
      </c>
      <c r="C15" s="1"/>
      <c r="D15" s="2"/>
      <c r="E15" s="2"/>
      <c r="F15" s="2"/>
      <c r="G15" s="5"/>
      <c r="I15" s="1" t="s">
        <v>5</v>
      </c>
      <c r="J15" s="1"/>
      <c r="K15" s="2"/>
      <c r="L15" s="2"/>
      <c r="M15" s="2"/>
      <c r="N15" s="5"/>
      <c r="P15" s="1" t="s">
        <v>5</v>
      </c>
      <c r="Q15" s="1"/>
      <c r="R15" s="2"/>
      <c r="S15" s="2"/>
      <c r="T15" s="2"/>
      <c r="U15" s="5"/>
      <c r="W15" s="1" t="s">
        <v>5</v>
      </c>
      <c r="X15" s="1"/>
      <c r="Y15" s="2"/>
      <c r="Z15" s="2"/>
      <c r="AA15" s="2"/>
      <c r="AB15" s="16"/>
      <c r="AC15" s="17"/>
      <c r="AD15" s="17"/>
      <c r="AE15" s="17"/>
    </row>
    <row r="16" spans="2:31" ht="12.75" x14ac:dyDescent="0.2">
      <c r="B16" s="1" t="s">
        <v>6</v>
      </c>
      <c r="C16" s="1"/>
      <c r="D16" s="2"/>
      <c r="E16" s="2">
        <f>+E40</f>
        <v>0</v>
      </c>
      <c r="F16" s="2"/>
      <c r="G16" s="5"/>
      <c r="I16" s="1" t="s">
        <v>6</v>
      </c>
      <c r="J16" s="1"/>
      <c r="K16" s="2"/>
      <c r="L16" s="2">
        <f>+L40</f>
        <v>0</v>
      </c>
      <c r="M16" s="2"/>
      <c r="N16" s="5"/>
      <c r="P16" s="1" t="s">
        <v>6</v>
      </c>
      <c r="Q16" s="1"/>
      <c r="R16" s="2"/>
      <c r="S16" s="2">
        <f>+S40</f>
        <v>0</v>
      </c>
      <c r="T16" s="2"/>
      <c r="U16" s="5"/>
      <c r="W16" s="1" t="s">
        <v>6</v>
      </c>
      <c r="X16" s="1"/>
      <c r="Y16" s="2"/>
      <c r="Z16" s="2">
        <f>+Z40</f>
        <v>0</v>
      </c>
      <c r="AA16" s="2"/>
      <c r="AB16" s="18"/>
      <c r="AC16" s="17"/>
      <c r="AD16" s="17"/>
      <c r="AE16" s="17"/>
    </row>
    <row r="17" spans="2:31" ht="12.75" x14ac:dyDescent="0.2">
      <c r="B17" s="1" t="s">
        <v>7</v>
      </c>
      <c r="C17" s="1"/>
      <c r="D17" s="2"/>
      <c r="E17" s="2"/>
      <c r="F17" s="2"/>
      <c r="G17" s="5"/>
      <c r="I17" s="1" t="s">
        <v>7</v>
      </c>
      <c r="J17" s="1"/>
      <c r="K17" s="2"/>
      <c r="L17" s="2"/>
      <c r="M17" s="2"/>
      <c r="N17" s="5"/>
      <c r="P17" s="1" t="s">
        <v>7</v>
      </c>
      <c r="Q17" s="1"/>
      <c r="R17" s="2"/>
      <c r="S17" s="2"/>
      <c r="T17" s="2"/>
      <c r="U17" s="5"/>
      <c r="W17" s="1" t="s">
        <v>7</v>
      </c>
      <c r="X17" s="1"/>
      <c r="Y17" s="2"/>
      <c r="Z17" s="2"/>
      <c r="AA17" s="2"/>
      <c r="AB17" s="16"/>
      <c r="AC17" s="17"/>
      <c r="AD17" s="17"/>
      <c r="AE17" s="17"/>
    </row>
    <row r="18" spans="2:31" ht="13.5" thickBot="1" x14ac:dyDescent="0.25">
      <c r="B18" s="1"/>
      <c r="C18" s="3" t="s">
        <v>8</v>
      </c>
      <c r="D18" s="4">
        <f>SUM(D12:D17)</f>
        <v>3760818</v>
      </c>
      <c r="E18" s="4">
        <f>+E11-E13+E14+E16</f>
        <v>3760818</v>
      </c>
      <c r="F18" s="2"/>
      <c r="G18" s="5">
        <f>+D18-E18</f>
        <v>0</v>
      </c>
      <c r="I18" s="1"/>
      <c r="J18" s="3" t="s">
        <v>8</v>
      </c>
      <c r="K18" s="4">
        <f>SUM(K12:K17)</f>
        <v>33730088</v>
      </c>
      <c r="L18" s="4">
        <f>+L11-L13+L14+L16</f>
        <v>33730088</v>
      </c>
      <c r="M18" s="2"/>
      <c r="N18" s="5">
        <f>+K18-L18</f>
        <v>0</v>
      </c>
      <c r="P18" s="1"/>
      <c r="Q18" s="3" t="s">
        <v>8</v>
      </c>
      <c r="R18" s="4">
        <f>SUM(R12:R17)</f>
        <v>32538378</v>
      </c>
      <c r="S18" s="4">
        <f>+S11-S13+S14+S16</f>
        <v>32538378</v>
      </c>
      <c r="T18" s="2"/>
      <c r="U18" s="5">
        <f>+R18-S18</f>
        <v>0</v>
      </c>
      <c r="W18" s="1"/>
      <c r="X18" s="3" t="s">
        <v>8</v>
      </c>
      <c r="Y18" s="4">
        <f>SUM(Y12:Y17)</f>
        <v>1738622.9</v>
      </c>
      <c r="Z18" s="4">
        <f>+Z11-Z13+Z14+Z16</f>
        <v>1738622.9</v>
      </c>
      <c r="AA18" s="2"/>
      <c r="AB18" s="16"/>
      <c r="AC18" s="17"/>
      <c r="AD18" s="17"/>
      <c r="AE18" s="17"/>
    </row>
    <row r="19" spans="2:31" ht="13.5" thickTop="1" x14ac:dyDescent="0.2">
      <c r="B19" s="1"/>
      <c r="C19" s="1"/>
      <c r="D19" s="2"/>
      <c r="E19" s="2"/>
      <c r="F19" s="2"/>
      <c r="G19" s="5"/>
      <c r="I19" s="1"/>
      <c r="J19" s="1"/>
      <c r="K19" s="2"/>
      <c r="L19" s="2"/>
      <c r="M19" s="2"/>
      <c r="N19" s="5"/>
      <c r="P19" s="1"/>
      <c r="Q19" s="1"/>
      <c r="R19" s="2"/>
      <c r="S19" s="2"/>
      <c r="T19" s="2"/>
      <c r="U19" s="5"/>
      <c r="W19" s="1"/>
      <c r="X19" s="1"/>
      <c r="Y19" s="2"/>
      <c r="Z19" s="2"/>
      <c r="AA19" s="2"/>
      <c r="AB19" s="16"/>
      <c r="AC19" s="17"/>
      <c r="AD19" s="17"/>
      <c r="AE19" s="17"/>
    </row>
    <row r="20" spans="2:31" ht="12.75" x14ac:dyDescent="0.2">
      <c r="B20" s="3" t="s">
        <v>9</v>
      </c>
      <c r="C20" s="1"/>
      <c r="D20" s="2"/>
      <c r="E20" s="2"/>
      <c r="F20" s="2"/>
      <c r="G20" s="5"/>
      <c r="I20" s="3" t="s">
        <v>9</v>
      </c>
      <c r="J20" s="1"/>
      <c r="K20" s="2"/>
      <c r="L20" s="2"/>
      <c r="M20" s="2"/>
      <c r="N20" s="5"/>
      <c r="P20" s="3" t="s">
        <v>9</v>
      </c>
      <c r="Q20" s="1"/>
      <c r="R20" s="2"/>
      <c r="S20" s="2"/>
      <c r="T20" s="2"/>
      <c r="U20" s="5"/>
      <c r="W20" s="3" t="s">
        <v>9</v>
      </c>
      <c r="X20" s="1"/>
      <c r="Y20" s="2"/>
      <c r="Z20" s="2"/>
      <c r="AA20" s="2"/>
      <c r="AB20" s="16"/>
      <c r="AC20" s="17"/>
      <c r="AD20" s="17"/>
      <c r="AE20" s="17"/>
    </row>
    <row r="21" spans="2:31" ht="12.75" x14ac:dyDescent="0.2">
      <c r="B21" s="25" t="s">
        <v>10</v>
      </c>
      <c r="C21" s="25" t="s">
        <v>11</v>
      </c>
      <c r="D21" s="25" t="s">
        <v>12</v>
      </c>
      <c r="E21" s="26" t="s">
        <v>13</v>
      </c>
      <c r="F21" s="2"/>
      <c r="I21" s="25" t="s">
        <v>10</v>
      </c>
      <c r="J21" s="25" t="s">
        <v>11</v>
      </c>
      <c r="K21" s="25" t="s">
        <v>12</v>
      </c>
      <c r="L21" s="26" t="s">
        <v>13</v>
      </c>
      <c r="M21" s="2"/>
      <c r="P21" s="25" t="s">
        <v>10</v>
      </c>
      <c r="Q21" s="25" t="s">
        <v>11</v>
      </c>
      <c r="R21" s="25" t="s">
        <v>12</v>
      </c>
      <c r="S21" s="26" t="s">
        <v>13</v>
      </c>
      <c r="T21" s="2"/>
      <c r="W21" s="25" t="s">
        <v>10</v>
      </c>
      <c r="X21" s="25" t="s">
        <v>11</v>
      </c>
      <c r="Y21" s="25" t="s">
        <v>12</v>
      </c>
      <c r="Z21" s="26" t="s">
        <v>13</v>
      </c>
      <c r="AA21" s="2"/>
      <c r="AB21" s="16"/>
      <c r="AC21" s="17"/>
      <c r="AD21" s="17"/>
      <c r="AE21" s="17"/>
    </row>
    <row r="22" spans="2:31" ht="12.75" x14ac:dyDescent="0.2">
      <c r="B22" s="6"/>
      <c r="C22" s="1"/>
      <c r="D22" s="1"/>
      <c r="E22" s="7"/>
      <c r="F22" s="2"/>
      <c r="I22" s="6"/>
      <c r="J22" s="1"/>
      <c r="K22" s="1"/>
      <c r="L22" s="7"/>
      <c r="M22" s="2"/>
      <c r="P22" s="6"/>
      <c r="Q22" s="1"/>
      <c r="R22" s="1"/>
      <c r="S22" s="7"/>
      <c r="T22" s="2"/>
      <c r="W22" s="6"/>
      <c r="X22" s="1"/>
      <c r="Y22" s="1"/>
      <c r="Z22" s="7"/>
      <c r="AA22" s="2"/>
      <c r="AB22" s="17"/>
      <c r="AC22" s="17"/>
      <c r="AD22" s="17"/>
      <c r="AE22" s="17"/>
    </row>
    <row r="23" spans="2:31" ht="12.75" x14ac:dyDescent="0.2">
      <c r="B23" s="6"/>
      <c r="C23" s="1"/>
      <c r="D23" s="1"/>
      <c r="E23" s="7"/>
      <c r="F23" s="2"/>
      <c r="I23" s="6"/>
      <c r="J23" s="1"/>
      <c r="K23" s="1"/>
      <c r="L23" s="7"/>
      <c r="M23" s="2"/>
      <c r="P23" s="6"/>
      <c r="Q23" s="1"/>
      <c r="R23" s="1"/>
      <c r="S23" s="7"/>
      <c r="T23" s="2"/>
      <c r="W23" s="6"/>
      <c r="X23" s="1"/>
      <c r="Y23" s="1"/>
      <c r="Z23" s="7"/>
      <c r="AA23" s="2"/>
      <c r="AB23" s="17"/>
      <c r="AC23" s="17"/>
      <c r="AD23" s="17"/>
      <c r="AE23" s="17"/>
    </row>
    <row r="24" spans="2:31" ht="12.75" x14ac:dyDescent="0.2">
      <c r="B24" s="6"/>
      <c r="C24" s="1"/>
      <c r="D24" s="1"/>
      <c r="E24" s="7"/>
      <c r="F24" s="2"/>
      <c r="I24" s="6"/>
      <c r="J24" s="1"/>
      <c r="K24" s="1"/>
      <c r="L24" s="7"/>
      <c r="M24" s="2"/>
      <c r="P24" s="6"/>
      <c r="Q24" s="1"/>
      <c r="R24" s="1"/>
      <c r="S24" s="7"/>
      <c r="T24" s="2"/>
      <c r="W24" s="6"/>
      <c r="X24" s="1"/>
      <c r="Y24" s="1"/>
      <c r="Z24" s="7"/>
      <c r="AA24" s="2"/>
      <c r="AB24" s="17"/>
      <c r="AC24" s="16"/>
      <c r="AD24" s="17"/>
      <c r="AE24" s="17"/>
    </row>
    <row r="25" spans="2:31" ht="12.75" x14ac:dyDescent="0.2">
      <c r="B25" s="6"/>
      <c r="C25" s="1"/>
      <c r="D25" s="1"/>
      <c r="E25" s="7"/>
      <c r="F25" s="2"/>
      <c r="I25" s="6"/>
      <c r="J25" s="1"/>
      <c r="K25" s="1"/>
      <c r="L25" s="7"/>
      <c r="M25" s="2"/>
      <c r="P25" s="6"/>
      <c r="Q25" s="1"/>
      <c r="R25" s="1"/>
      <c r="S25" s="7"/>
      <c r="T25" s="2"/>
      <c r="W25" s="6"/>
      <c r="X25" s="1"/>
      <c r="Y25" s="1"/>
      <c r="Z25" s="7"/>
      <c r="AA25" s="2"/>
      <c r="AB25" s="17"/>
      <c r="AC25" s="16"/>
      <c r="AD25" s="17"/>
      <c r="AE25" s="17"/>
    </row>
    <row r="26" spans="2:31" ht="12.75" x14ac:dyDescent="0.2">
      <c r="B26" s="1"/>
      <c r="C26" s="3" t="s">
        <v>14</v>
      </c>
      <c r="D26" s="1"/>
      <c r="E26" s="8">
        <f>SUM(E22:E25)</f>
        <v>0</v>
      </c>
      <c r="F26" s="2"/>
      <c r="I26" s="1"/>
      <c r="J26" s="3" t="s">
        <v>14</v>
      </c>
      <c r="K26" s="1"/>
      <c r="L26" s="8">
        <f>SUM(L22:L25)</f>
        <v>0</v>
      </c>
      <c r="M26" s="2"/>
      <c r="P26" s="1"/>
      <c r="Q26" s="3" t="s">
        <v>14</v>
      </c>
      <c r="R26" s="1"/>
      <c r="S26" s="8">
        <f>SUM(S22:S25)</f>
        <v>0</v>
      </c>
      <c r="T26" s="2"/>
      <c r="W26" s="1"/>
      <c r="X26" s="3" t="s">
        <v>14</v>
      </c>
      <c r="Y26" s="1"/>
      <c r="Z26" s="8">
        <f>SUM(Z22:Z25)</f>
        <v>0</v>
      </c>
      <c r="AA26" s="2"/>
      <c r="AB26" s="17"/>
      <c r="AC26" s="17"/>
      <c r="AD26" s="17"/>
      <c r="AE26" s="17"/>
    </row>
    <row r="27" spans="2:31" ht="12.75" x14ac:dyDescent="0.2">
      <c r="B27" s="1"/>
      <c r="C27" s="1"/>
      <c r="D27" s="1"/>
      <c r="E27" s="2"/>
      <c r="F27" s="2"/>
      <c r="I27" s="1"/>
      <c r="J27" s="1"/>
      <c r="K27" s="1"/>
      <c r="L27" s="2"/>
      <c r="M27" s="2"/>
      <c r="P27" s="1"/>
      <c r="Q27" s="1"/>
      <c r="R27" s="1"/>
      <c r="S27" s="2"/>
      <c r="T27" s="2"/>
      <c r="W27" s="1"/>
      <c r="X27" s="1"/>
      <c r="Y27" s="1"/>
      <c r="Z27" s="2"/>
      <c r="AA27" s="2"/>
    </row>
    <row r="28" spans="2:31" ht="12.75" x14ac:dyDescent="0.2">
      <c r="B28" s="1"/>
      <c r="C28" s="1"/>
      <c r="D28" s="1"/>
      <c r="E28" s="2"/>
      <c r="F28" s="2"/>
      <c r="I28" s="1"/>
      <c r="J28" s="1"/>
      <c r="K28" s="1"/>
      <c r="L28" s="2"/>
      <c r="M28" s="2"/>
      <c r="P28" s="1"/>
      <c r="Q28" s="1"/>
      <c r="R28" s="1"/>
      <c r="S28" s="2"/>
      <c r="T28" s="2"/>
      <c r="W28" s="1"/>
      <c r="X28" s="1"/>
      <c r="Y28" s="1"/>
      <c r="Z28" s="2"/>
      <c r="AA28" s="2"/>
    </row>
    <row r="29" spans="2:31" ht="12.75" x14ac:dyDescent="0.2">
      <c r="B29" s="3" t="s">
        <v>15</v>
      </c>
      <c r="C29" s="1"/>
      <c r="D29" s="1"/>
      <c r="E29" s="2"/>
      <c r="F29" s="2"/>
      <c r="I29" s="3" t="s">
        <v>15</v>
      </c>
      <c r="J29" s="1"/>
      <c r="K29" s="1"/>
      <c r="L29" s="2"/>
      <c r="M29" s="2"/>
      <c r="P29" s="3" t="s">
        <v>15</v>
      </c>
      <c r="Q29" s="1"/>
      <c r="R29" s="1"/>
      <c r="S29" s="2"/>
      <c r="T29" s="2"/>
      <c r="W29" s="3" t="s">
        <v>15</v>
      </c>
      <c r="X29" s="1"/>
      <c r="Y29" s="1"/>
      <c r="Z29" s="2"/>
      <c r="AA29" s="2"/>
    </row>
    <row r="30" spans="2:31" ht="12.75" x14ac:dyDescent="0.2">
      <c r="B30" s="25" t="s">
        <v>10</v>
      </c>
      <c r="C30" s="25" t="s">
        <v>11</v>
      </c>
      <c r="D30" s="25"/>
      <c r="E30" s="26" t="s">
        <v>13</v>
      </c>
      <c r="F30" s="9"/>
      <c r="I30" s="25" t="s">
        <v>10</v>
      </c>
      <c r="J30" s="25" t="s">
        <v>11</v>
      </c>
      <c r="K30" s="25"/>
      <c r="L30" s="26" t="s">
        <v>13</v>
      </c>
      <c r="M30" s="9"/>
      <c r="P30" s="25" t="s">
        <v>10</v>
      </c>
      <c r="Q30" s="25" t="s">
        <v>11</v>
      </c>
      <c r="R30" s="25"/>
      <c r="S30" s="26" t="s">
        <v>13</v>
      </c>
      <c r="T30" s="9"/>
      <c r="W30" s="25" t="s">
        <v>10</v>
      </c>
      <c r="X30" s="25" t="s">
        <v>11</v>
      </c>
      <c r="Y30" s="25"/>
      <c r="Z30" s="26" t="s">
        <v>13</v>
      </c>
      <c r="AA30" s="9"/>
    </row>
    <row r="31" spans="2:31" ht="12.75" x14ac:dyDescent="0.2">
      <c r="B31" s="6"/>
      <c r="C31" s="1" t="s">
        <v>16</v>
      </c>
      <c r="D31" s="1"/>
      <c r="E31" s="9">
        <v>0</v>
      </c>
      <c r="F31" s="9"/>
      <c r="I31" s="6"/>
      <c r="J31" s="1" t="s">
        <v>16</v>
      </c>
      <c r="K31" s="1"/>
      <c r="L31" s="9">
        <v>0</v>
      </c>
      <c r="M31" s="9"/>
      <c r="P31" s="6"/>
      <c r="Q31" s="1" t="s">
        <v>16</v>
      </c>
      <c r="R31" s="1"/>
      <c r="S31" s="9">
        <v>0</v>
      </c>
      <c r="T31" s="9"/>
      <c r="W31" s="6"/>
      <c r="X31" s="1" t="s">
        <v>16</v>
      </c>
      <c r="Y31" s="1"/>
      <c r="Z31" s="9">
        <v>0</v>
      </c>
      <c r="AA31" s="9"/>
    </row>
    <row r="32" spans="2:31" ht="12.75" x14ac:dyDescent="0.2">
      <c r="B32" s="6"/>
      <c r="C32" s="1" t="s">
        <v>16</v>
      </c>
      <c r="D32" s="1"/>
      <c r="E32" s="9">
        <v>0</v>
      </c>
      <c r="F32" s="9"/>
      <c r="I32" s="6"/>
      <c r="J32" s="1" t="s">
        <v>16</v>
      </c>
      <c r="K32" s="1"/>
      <c r="L32" s="9">
        <v>0</v>
      </c>
      <c r="M32" s="9"/>
      <c r="P32" s="6"/>
      <c r="Q32" s="1" t="s">
        <v>16</v>
      </c>
      <c r="R32" s="1"/>
      <c r="S32" s="9">
        <v>0</v>
      </c>
      <c r="T32" s="9"/>
      <c r="W32" s="6"/>
      <c r="X32" s="1" t="s">
        <v>16</v>
      </c>
      <c r="Y32" s="1"/>
      <c r="Z32" s="9">
        <v>0</v>
      </c>
      <c r="AA32" s="9"/>
    </row>
    <row r="33" spans="2:27" ht="12.75" x14ac:dyDescent="0.2">
      <c r="B33" s="3" t="s">
        <v>17</v>
      </c>
      <c r="C33" s="3"/>
      <c r="D33" s="1"/>
      <c r="E33" s="8">
        <f>SUM(E31:E32)</f>
        <v>0</v>
      </c>
      <c r="F33" s="9"/>
      <c r="I33" s="3" t="s">
        <v>17</v>
      </c>
      <c r="J33" s="3"/>
      <c r="K33" s="1"/>
      <c r="L33" s="8">
        <f>SUM(L31:L32)</f>
        <v>0</v>
      </c>
      <c r="M33" s="9"/>
      <c r="P33" s="3" t="s">
        <v>17</v>
      </c>
      <c r="Q33" s="3"/>
      <c r="R33" s="1"/>
      <c r="S33" s="8">
        <f>SUM(S31:S32)</f>
        <v>0</v>
      </c>
      <c r="T33" s="9"/>
      <c r="W33" s="3" t="s">
        <v>17</v>
      </c>
      <c r="X33" s="3"/>
      <c r="Y33" s="1"/>
      <c r="Z33" s="8">
        <f>SUM(Z31:Z32)</f>
        <v>0</v>
      </c>
      <c r="AA33" s="9"/>
    </row>
    <row r="34" spans="2:27" ht="12.75" x14ac:dyDescent="0.2">
      <c r="B34" s="1"/>
      <c r="C34" s="1"/>
      <c r="D34" s="9"/>
      <c r="E34" s="9"/>
      <c r="F34" s="9"/>
      <c r="I34" s="1"/>
      <c r="J34" s="1"/>
      <c r="K34" s="9"/>
      <c r="L34" s="9"/>
      <c r="M34" s="9"/>
      <c r="P34" s="1"/>
      <c r="Q34" s="1"/>
      <c r="R34" s="9"/>
      <c r="S34" s="9"/>
      <c r="T34" s="9"/>
      <c r="W34" s="1"/>
      <c r="X34" s="1"/>
      <c r="Y34" s="9"/>
      <c r="Z34" s="9"/>
      <c r="AA34" s="9"/>
    </row>
    <row r="35" spans="2:27" ht="12.75" x14ac:dyDescent="0.2">
      <c r="B35" s="1"/>
      <c r="C35" s="1"/>
      <c r="D35" s="9"/>
      <c r="E35" s="9"/>
      <c r="F35" s="9"/>
      <c r="I35" s="1"/>
      <c r="J35" s="1"/>
      <c r="K35" s="9"/>
      <c r="L35" s="9"/>
      <c r="M35" s="9"/>
      <c r="P35" s="1"/>
      <c r="Q35" s="1"/>
      <c r="R35" s="9"/>
      <c r="S35" s="9"/>
      <c r="T35" s="9"/>
      <c r="W35" s="1"/>
      <c r="X35" s="1"/>
      <c r="Y35" s="9"/>
      <c r="Z35" s="9"/>
      <c r="AA35" s="9"/>
    </row>
    <row r="36" spans="2:27" ht="12.75" x14ac:dyDescent="0.2">
      <c r="B36" s="3" t="s">
        <v>18</v>
      </c>
      <c r="C36" s="1"/>
      <c r="D36" s="1"/>
      <c r="E36" s="2"/>
      <c r="F36" s="9"/>
      <c r="I36" s="3" t="s">
        <v>18</v>
      </c>
      <c r="J36" s="1"/>
      <c r="K36" s="1"/>
      <c r="L36" s="2"/>
      <c r="M36" s="9"/>
      <c r="P36" s="3" t="s">
        <v>18</v>
      </c>
      <c r="Q36" s="1"/>
      <c r="R36" s="1"/>
      <c r="S36" s="2"/>
      <c r="T36" s="9"/>
      <c r="W36" s="3" t="s">
        <v>18</v>
      </c>
      <c r="X36" s="1"/>
      <c r="Y36" s="1"/>
      <c r="Z36" s="2"/>
      <c r="AA36" s="9"/>
    </row>
    <row r="37" spans="2:27" ht="12.75" x14ac:dyDescent="0.2">
      <c r="B37" s="25" t="s">
        <v>10</v>
      </c>
      <c r="C37" s="25" t="s">
        <v>11</v>
      </c>
      <c r="D37" s="25"/>
      <c r="E37" s="26" t="s">
        <v>13</v>
      </c>
      <c r="F37" s="9"/>
      <c r="I37" s="25" t="s">
        <v>10</v>
      </c>
      <c r="J37" s="25" t="s">
        <v>11</v>
      </c>
      <c r="K37" s="25"/>
      <c r="L37" s="26" t="s">
        <v>13</v>
      </c>
      <c r="M37" s="9"/>
      <c r="P37" s="25" t="s">
        <v>10</v>
      </c>
      <c r="Q37" s="25" t="s">
        <v>11</v>
      </c>
      <c r="R37" s="25"/>
      <c r="S37" s="26" t="s">
        <v>13</v>
      </c>
      <c r="T37" s="9"/>
      <c r="W37" s="25" t="s">
        <v>10</v>
      </c>
      <c r="X37" s="25" t="s">
        <v>11</v>
      </c>
      <c r="Y37" s="25"/>
      <c r="Z37" s="26" t="s">
        <v>13</v>
      </c>
      <c r="AA37" s="9"/>
    </row>
    <row r="38" spans="2:27" ht="12.75" x14ac:dyDescent="0.2">
      <c r="B38" s="6"/>
      <c r="C38" s="1" t="s">
        <v>19</v>
      </c>
      <c r="D38" s="1"/>
      <c r="E38" s="9">
        <v>0</v>
      </c>
      <c r="F38" s="9"/>
      <c r="I38" s="6"/>
      <c r="J38" s="1" t="s">
        <v>19</v>
      </c>
      <c r="K38" s="1"/>
      <c r="L38" s="9">
        <v>0</v>
      </c>
      <c r="M38" s="9"/>
      <c r="P38" s="6"/>
      <c r="Q38" s="1" t="s">
        <v>19</v>
      </c>
      <c r="R38" s="1"/>
      <c r="S38" s="9">
        <v>0</v>
      </c>
      <c r="T38" s="9"/>
      <c r="W38" s="6"/>
      <c r="X38" s="1" t="s">
        <v>19</v>
      </c>
      <c r="Y38" s="1"/>
      <c r="Z38" s="9">
        <v>0</v>
      </c>
      <c r="AA38" s="9"/>
    </row>
    <row r="39" spans="2:27" ht="12.75" x14ac:dyDescent="0.2">
      <c r="B39" s="6"/>
      <c r="C39" s="1" t="s">
        <v>20</v>
      </c>
      <c r="D39" s="1"/>
      <c r="E39" s="9">
        <v>0</v>
      </c>
      <c r="F39" s="9"/>
      <c r="I39" s="6"/>
      <c r="J39" s="1" t="s">
        <v>20</v>
      </c>
      <c r="K39" s="1"/>
      <c r="L39" s="9">
        <v>0</v>
      </c>
      <c r="M39" s="9"/>
      <c r="P39" s="6"/>
      <c r="Q39" s="1" t="s">
        <v>20</v>
      </c>
      <c r="R39" s="1"/>
      <c r="S39" s="9">
        <v>0</v>
      </c>
      <c r="T39" s="9"/>
      <c r="W39" s="6"/>
      <c r="X39" s="1" t="s">
        <v>20</v>
      </c>
      <c r="Y39" s="1"/>
      <c r="Z39" s="9">
        <v>0</v>
      </c>
      <c r="AA39" s="9"/>
    </row>
    <row r="40" spans="2:27" ht="12.75" x14ac:dyDescent="0.2">
      <c r="B40" s="1"/>
      <c r="C40" s="3" t="s">
        <v>14</v>
      </c>
      <c r="D40" s="1"/>
      <c r="E40" s="8">
        <f>SUM(E38:E39)</f>
        <v>0</v>
      </c>
      <c r="F40" s="9"/>
      <c r="I40" s="1"/>
      <c r="J40" s="3" t="s">
        <v>14</v>
      </c>
      <c r="K40" s="1"/>
      <c r="L40" s="8">
        <f>SUM(L38:L39)</f>
        <v>0</v>
      </c>
      <c r="M40" s="9"/>
      <c r="P40" s="1"/>
      <c r="Q40" s="3" t="s">
        <v>14</v>
      </c>
      <c r="R40" s="1"/>
      <c r="S40" s="8">
        <f>SUM(S38:S39)</f>
        <v>0</v>
      </c>
      <c r="T40" s="9"/>
      <c r="W40" s="1"/>
      <c r="X40" s="3" t="s">
        <v>14</v>
      </c>
      <c r="Y40" s="1"/>
      <c r="Z40" s="8">
        <f>SUM(Z38:Z39)</f>
        <v>0</v>
      </c>
      <c r="AA40" s="9"/>
    </row>
    <row r="46" spans="2:27" ht="12.75" x14ac:dyDescent="0.2">
      <c r="B46" s="10" t="s">
        <v>21</v>
      </c>
      <c r="C46" s="10"/>
      <c r="D46" s="10" t="s">
        <v>22</v>
      </c>
      <c r="E46" s="10"/>
      <c r="F46" s="10"/>
      <c r="I46" s="10" t="s">
        <v>21</v>
      </c>
      <c r="J46" s="10"/>
      <c r="K46" s="10" t="s">
        <v>22</v>
      </c>
      <c r="L46" s="10"/>
      <c r="M46" s="10"/>
      <c r="P46" s="10" t="s">
        <v>21</v>
      </c>
      <c r="Q46" s="10"/>
      <c r="R46" s="10" t="s">
        <v>22</v>
      </c>
      <c r="S46" s="10"/>
      <c r="T46" s="10"/>
      <c r="W46" s="10" t="s">
        <v>21</v>
      </c>
      <c r="X46" s="10"/>
      <c r="Y46" s="10" t="s">
        <v>22</v>
      </c>
      <c r="Z46" s="10"/>
      <c r="AA46" s="10"/>
    </row>
  </sheetData>
  <mergeCells count="24">
    <mergeCell ref="C3:F3"/>
    <mergeCell ref="J3:M3"/>
    <mergeCell ref="Q3:T3"/>
    <mergeCell ref="X3:AA3"/>
    <mergeCell ref="C4:F4"/>
    <mergeCell ref="J4:M4"/>
    <mergeCell ref="Q4:T4"/>
    <mergeCell ref="X4:AA4"/>
    <mergeCell ref="C6:F6"/>
    <mergeCell ref="J6:M6"/>
    <mergeCell ref="Q6:T6"/>
    <mergeCell ref="X6:AA6"/>
    <mergeCell ref="C7:F7"/>
    <mergeCell ref="J7:M7"/>
    <mergeCell ref="Q7:T7"/>
    <mergeCell ref="X7:AA7"/>
    <mergeCell ref="C8:F8"/>
    <mergeCell ref="J8:M8"/>
    <mergeCell ref="Q8:T8"/>
    <mergeCell ref="X8:AA8"/>
    <mergeCell ref="C10:F10"/>
    <mergeCell ref="J10:M10"/>
    <mergeCell ref="Q10:T10"/>
    <mergeCell ref="X10:A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E1" workbookViewId="0">
      <selection activeCell="S15" sqref="S15"/>
    </sheetView>
  </sheetViews>
  <sheetFormatPr baseColWidth="10" defaultRowHeight="10.5" x14ac:dyDescent="0.15"/>
  <cols>
    <col min="1" max="1" width="3.33203125" hidden="1" customWidth="1"/>
    <col min="3" max="3" width="37" customWidth="1"/>
    <col min="4" max="4" width="14.83203125" customWidth="1"/>
    <col min="5" max="5" width="14.1640625" customWidth="1"/>
    <col min="6" max="6" width="1" customWidth="1"/>
    <col min="7" max="7" width="14" customWidth="1"/>
    <col min="8" max="8" width="1.6640625" customWidth="1"/>
    <col min="10" max="10" width="36.1640625" customWidth="1"/>
    <col min="11" max="11" width="15.83203125" bestFit="1" customWidth="1"/>
    <col min="12" max="12" width="15.83203125" customWidth="1"/>
    <col min="13" max="13" width="3.33203125" customWidth="1"/>
    <col min="15" max="15" width="1.1640625" customWidth="1"/>
    <col min="17" max="17" width="35.83203125" customWidth="1"/>
    <col min="18" max="18" width="17.5" customWidth="1"/>
    <col min="19" max="19" width="17.33203125" customWidth="1"/>
    <col min="20" max="20" width="1.33203125" customWidth="1"/>
    <col min="21" max="21" width="17.33203125" customWidth="1"/>
    <col min="22" max="22" width="1.33203125" customWidth="1"/>
    <col min="24" max="24" width="37" customWidth="1"/>
    <col min="25" max="25" width="17" customWidth="1"/>
    <col min="26" max="26" width="14.5" bestFit="1" customWidth="1"/>
    <col min="28" max="28" width="24.6640625" customWidth="1"/>
    <col min="29" max="29" width="13.1640625" bestFit="1" customWidth="1"/>
  </cols>
  <sheetData>
    <row r="1" spans="2:31" x14ac:dyDescent="0.15">
      <c r="B1" s="21" t="s">
        <v>33</v>
      </c>
      <c r="C1" s="17"/>
      <c r="I1" s="17" t="s">
        <v>31</v>
      </c>
      <c r="J1" s="17"/>
      <c r="K1" s="17"/>
      <c r="L1" s="17"/>
      <c r="P1" s="17" t="s">
        <v>32</v>
      </c>
      <c r="Q1" s="17"/>
      <c r="W1" s="21" t="s">
        <v>33</v>
      </c>
    </row>
    <row r="3" spans="2:31" ht="12.75" x14ac:dyDescent="0.2">
      <c r="B3" s="1"/>
      <c r="C3" s="27" t="s">
        <v>23</v>
      </c>
      <c r="D3" s="27"/>
      <c r="E3" s="27"/>
      <c r="F3" s="27"/>
      <c r="I3" s="1"/>
      <c r="J3" s="27" t="s">
        <v>23</v>
      </c>
      <c r="K3" s="27"/>
      <c r="L3" s="27"/>
      <c r="M3" s="27"/>
      <c r="P3" s="1"/>
      <c r="Q3" s="27" t="s">
        <v>23</v>
      </c>
      <c r="R3" s="27"/>
      <c r="S3" s="27"/>
      <c r="T3" s="27"/>
      <c r="W3" s="1"/>
      <c r="X3" s="27" t="s">
        <v>23</v>
      </c>
      <c r="Y3" s="27"/>
      <c r="Z3" s="27"/>
      <c r="AA3" s="27"/>
    </row>
    <row r="4" spans="2:31" ht="12.75" x14ac:dyDescent="0.2">
      <c r="B4" s="1"/>
      <c r="C4" s="28" t="s">
        <v>24</v>
      </c>
      <c r="D4" s="28"/>
      <c r="E4" s="28"/>
      <c r="F4" s="28"/>
      <c r="I4" s="1"/>
      <c r="J4" s="28" t="s">
        <v>24</v>
      </c>
      <c r="K4" s="28"/>
      <c r="L4" s="28"/>
      <c r="M4" s="28"/>
      <c r="P4" s="1"/>
      <c r="Q4" s="28" t="s">
        <v>24</v>
      </c>
      <c r="R4" s="28"/>
      <c r="S4" s="28"/>
      <c r="T4" s="28"/>
      <c r="W4" s="1"/>
      <c r="X4" s="28" t="s">
        <v>24</v>
      </c>
      <c r="Y4" s="28"/>
      <c r="Z4" s="28"/>
      <c r="AA4" s="28"/>
    </row>
    <row r="5" spans="2:31" ht="12.75" x14ac:dyDescent="0.2">
      <c r="B5" s="1"/>
      <c r="C5" s="26"/>
      <c r="D5" s="26"/>
      <c r="E5" s="26"/>
      <c r="F5" s="26"/>
      <c r="I5" s="1"/>
      <c r="J5" s="26"/>
      <c r="K5" s="26"/>
      <c r="L5" s="26"/>
      <c r="M5" s="26"/>
      <c r="P5" s="1"/>
      <c r="Q5" s="26"/>
      <c r="R5" s="26"/>
      <c r="S5" s="26"/>
      <c r="T5" s="26"/>
      <c r="W5" s="1"/>
      <c r="X5" s="26"/>
      <c r="Y5" s="26"/>
      <c r="Z5" s="26"/>
      <c r="AA5" s="26"/>
    </row>
    <row r="6" spans="2:31" ht="12.75" x14ac:dyDescent="0.2">
      <c r="B6" s="1"/>
      <c r="C6" s="28" t="s">
        <v>0</v>
      </c>
      <c r="D6" s="28"/>
      <c r="E6" s="28"/>
      <c r="F6" s="28"/>
      <c r="I6" s="1"/>
      <c r="J6" s="28" t="s">
        <v>0</v>
      </c>
      <c r="K6" s="28"/>
      <c r="L6" s="28"/>
      <c r="M6" s="28"/>
      <c r="P6" s="1"/>
      <c r="Q6" s="28" t="s">
        <v>0</v>
      </c>
      <c r="R6" s="28"/>
      <c r="S6" s="28"/>
      <c r="T6" s="28"/>
      <c r="W6" s="1"/>
      <c r="X6" s="28" t="s">
        <v>0</v>
      </c>
      <c r="Y6" s="28"/>
      <c r="Z6" s="28"/>
      <c r="AA6" s="28"/>
    </row>
    <row r="7" spans="2:31" ht="12.75" x14ac:dyDescent="0.2">
      <c r="B7" s="1"/>
      <c r="C7" s="27" t="s">
        <v>25</v>
      </c>
      <c r="D7" s="27"/>
      <c r="E7" s="27"/>
      <c r="F7" s="27"/>
      <c r="I7" s="1"/>
      <c r="J7" s="27" t="s">
        <v>25</v>
      </c>
      <c r="K7" s="27"/>
      <c r="L7" s="27"/>
      <c r="M7" s="27"/>
      <c r="P7" s="1"/>
      <c r="Q7" s="27" t="s">
        <v>25</v>
      </c>
      <c r="R7" s="27"/>
      <c r="S7" s="27"/>
      <c r="T7" s="27"/>
      <c r="W7" s="1"/>
      <c r="X7" s="27" t="s">
        <v>25</v>
      </c>
      <c r="Y7" s="27"/>
      <c r="Z7" s="27"/>
      <c r="AA7" s="27"/>
    </row>
    <row r="8" spans="2:31" ht="12.75" x14ac:dyDescent="0.2">
      <c r="B8" s="1"/>
      <c r="C8" s="29" t="s">
        <v>26</v>
      </c>
      <c r="D8" s="29"/>
      <c r="E8" s="29"/>
      <c r="F8" s="29"/>
      <c r="I8" s="1"/>
      <c r="J8" s="30" t="s">
        <v>27</v>
      </c>
      <c r="K8" s="30"/>
      <c r="L8" s="30"/>
      <c r="M8" s="30"/>
      <c r="P8" s="1"/>
      <c r="Q8" s="31" t="s">
        <v>28</v>
      </c>
      <c r="R8" s="31"/>
      <c r="S8" s="31"/>
      <c r="T8" s="31"/>
      <c r="W8" s="1"/>
      <c r="X8" s="32" t="s">
        <v>29</v>
      </c>
      <c r="Y8" s="32"/>
      <c r="Z8" s="32"/>
      <c r="AA8" s="32"/>
    </row>
    <row r="9" spans="2:31" ht="12.75" x14ac:dyDescent="0.2">
      <c r="B9" s="1"/>
      <c r="C9" s="3"/>
      <c r="D9" s="3"/>
      <c r="E9" s="11"/>
      <c r="F9" s="11"/>
      <c r="I9" s="1"/>
      <c r="J9" s="3"/>
      <c r="K9" s="3"/>
      <c r="L9" s="11"/>
      <c r="M9" s="11"/>
      <c r="P9" s="1"/>
      <c r="Q9" s="3"/>
      <c r="R9" s="3"/>
      <c r="S9" s="11"/>
      <c r="T9" s="11"/>
      <c r="W9" s="1"/>
      <c r="X9" s="3"/>
      <c r="Y9" s="3"/>
      <c r="Z9" s="11"/>
      <c r="AA9" s="11"/>
    </row>
    <row r="10" spans="2:31" ht="12.75" x14ac:dyDescent="0.2">
      <c r="B10" s="1"/>
      <c r="C10" s="33" t="s">
        <v>40</v>
      </c>
      <c r="D10" s="33"/>
      <c r="E10" s="33"/>
      <c r="F10" s="33"/>
      <c r="I10" s="1"/>
      <c r="J10" s="33" t="s">
        <v>40</v>
      </c>
      <c r="K10" s="33"/>
      <c r="L10" s="33"/>
      <c r="M10" s="33"/>
      <c r="P10" s="1"/>
      <c r="Q10" s="33" t="s">
        <v>40</v>
      </c>
      <c r="R10" s="33"/>
      <c r="S10" s="33"/>
      <c r="T10" s="33"/>
      <c r="W10" s="1"/>
      <c r="X10" s="33" t="s">
        <v>40</v>
      </c>
      <c r="Y10" s="33"/>
      <c r="Z10" s="33"/>
      <c r="AA10" s="33"/>
    </row>
    <row r="11" spans="2:31" ht="14.25" x14ac:dyDescent="0.2">
      <c r="B11" s="3" t="s">
        <v>1</v>
      </c>
      <c r="C11" s="1"/>
      <c r="D11" s="2"/>
      <c r="E11" s="2">
        <v>4878818</v>
      </c>
      <c r="F11" s="2"/>
      <c r="G11" s="5"/>
      <c r="I11" s="3" t="s">
        <v>1</v>
      </c>
      <c r="J11" s="1"/>
      <c r="K11" s="2"/>
      <c r="L11" s="2">
        <v>20226053</v>
      </c>
      <c r="M11" s="2"/>
      <c r="N11" s="5"/>
      <c r="P11" s="3" t="s">
        <v>1</v>
      </c>
      <c r="Q11" s="1"/>
      <c r="R11" s="2"/>
      <c r="S11" s="12">
        <v>39366683</v>
      </c>
      <c r="T11" s="2"/>
      <c r="U11" s="5"/>
      <c r="W11" s="3" t="s">
        <v>1</v>
      </c>
      <c r="X11" s="1"/>
      <c r="Y11" s="2"/>
      <c r="Z11" s="12">
        <v>1738765.46</v>
      </c>
      <c r="AA11" s="2"/>
      <c r="AB11" s="15">
        <f>+Z11+S11+L11+E11</f>
        <v>66210319.460000001</v>
      </c>
      <c r="AC11" s="24" t="s">
        <v>37</v>
      </c>
    </row>
    <row r="12" spans="2:31" ht="12.75" x14ac:dyDescent="0.2">
      <c r="B12" s="3" t="s">
        <v>2</v>
      </c>
      <c r="C12" s="1"/>
      <c r="D12" s="12">
        <v>4878818</v>
      </c>
      <c r="E12" s="2"/>
      <c r="F12" s="2"/>
      <c r="G12" s="5"/>
      <c r="I12" s="3" t="s">
        <v>2</v>
      </c>
      <c r="J12" s="1"/>
      <c r="K12" s="12">
        <v>16556351</v>
      </c>
      <c r="L12" s="2"/>
      <c r="M12" s="2"/>
      <c r="N12" s="5"/>
      <c r="P12" s="3" t="s">
        <v>2</v>
      </c>
      <c r="Q12" s="1"/>
      <c r="R12" s="12">
        <v>30325469</v>
      </c>
      <c r="S12" s="2"/>
      <c r="T12" s="2"/>
      <c r="U12" s="5"/>
      <c r="W12" s="3" t="s">
        <v>2</v>
      </c>
      <c r="X12" s="1"/>
      <c r="Y12" s="12">
        <v>1738765.46</v>
      </c>
      <c r="Z12" s="2"/>
      <c r="AA12" s="2"/>
      <c r="AB12" s="13">
        <f>+Y12+R12+K12+D12</f>
        <v>53499403.460000001</v>
      </c>
    </row>
    <row r="13" spans="2:31" ht="12.75" x14ac:dyDescent="0.2">
      <c r="B13" s="1" t="s">
        <v>3</v>
      </c>
      <c r="C13" s="1"/>
      <c r="D13" s="2"/>
      <c r="E13" s="2"/>
      <c r="F13" s="2"/>
      <c r="G13" s="5"/>
      <c r="I13" s="1" t="s">
        <v>3</v>
      </c>
      <c r="J13" s="1"/>
      <c r="K13" s="2"/>
      <c r="L13" s="2">
        <f>$L$26</f>
        <v>3669702</v>
      </c>
      <c r="M13" s="2"/>
      <c r="N13" s="5"/>
      <c r="P13" s="1" t="s">
        <v>3</v>
      </c>
      <c r="Q13" s="1"/>
      <c r="R13" s="2"/>
      <c r="S13" s="2">
        <f>$S$26</f>
        <v>9041214</v>
      </c>
      <c r="T13" s="2"/>
      <c r="U13" s="5"/>
      <c r="W13" s="1" t="s">
        <v>3</v>
      </c>
      <c r="X13" s="1"/>
      <c r="Y13" s="2"/>
      <c r="Z13" s="2"/>
      <c r="AA13" s="2"/>
      <c r="AB13" s="16"/>
      <c r="AC13" s="17"/>
      <c r="AD13" s="17"/>
      <c r="AE13" s="17"/>
    </row>
    <row r="14" spans="2:31" ht="12.75" x14ac:dyDescent="0.2">
      <c r="B14" s="1" t="s">
        <v>4</v>
      </c>
      <c r="C14" s="1"/>
      <c r="D14" s="2"/>
      <c r="E14" s="2"/>
      <c r="F14" s="2"/>
      <c r="G14" s="5"/>
      <c r="I14" s="1" t="s">
        <v>4</v>
      </c>
      <c r="J14" s="1"/>
      <c r="K14" s="2"/>
      <c r="L14" s="2"/>
      <c r="M14" s="2"/>
      <c r="N14" s="5"/>
      <c r="P14" s="1" t="s">
        <v>4</v>
      </c>
      <c r="Q14" s="1"/>
      <c r="R14" s="2"/>
      <c r="S14" s="2"/>
      <c r="T14" s="2"/>
      <c r="U14" s="5"/>
      <c r="W14" s="1" t="s">
        <v>4</v>
      </c>
      <c r="X14" s="1"/>
      <c r="Y14" s="2"/>
      <c r="Z14" s="2"/>
      <c r="AA14" s="2"/>
      <c r="AB14" s="16"/>
      <c r="AC14" s="17"/>
      <c r="AD14" s="17"/>
      <c r="AE14" s="17"/>
    </row>
    <row r="15" spans="2:31" ht="12.75" x14ac:dyDescent="0.2">
      <c r="B15" s="1" t="s">
        <v>5</v>
      </c>
      <c r="C15" s="1"/>
      <c r="D15" s="2"/>
      <c r="E15" s="2"/>
      <c r="F15" s="2"/>
      <c r="G15" s="5"/>
      <c r="I15" s="1" t="s">
        <v>5</v>
      </c>
      <c r="J15" s="1"/>
      <c r="K15" s="2"/>
      <c r="L15" s="2"/>
      <c r="M15" s="2"/>
      <c r="N15" s="5"/>
      <c r="P15" s="1" t="s">
        <v>5</v>
      </c>
      <c r="Q15" s="1"/>
      <c r="R15" s="2"/>
      <c r="S15" s="2"/>
      <c r="T15" s="2"/>
      <c r="U15" s="5"/>
      <c r="W15" s="1" t="s">
        <v>5</v>
      </c>
      <c r="X15" s="1"/>
      <c r="Y15" s="2"/>
      <c r="Z15" s="2"/>
      <c r="AA15" s="2"/>
      <c r="AB15" s="16"/>
      <c r="AC15" s="17"/>
      <c r="AD15" s="17"/>
      <c r="AE15" s="17"/>
    </row>
    <row r="16" spans="2:31" ht="12.75" x14ac:dyDescent="0.2">
      <c r="B16" s="1" t="s">
        <v>6</v>
      </c>
      <c r="C16" s="1"/>
      <c r="D16" s="2"/>
      <c r="E16" s="2">
        <f>+E40</f>
        <v>0</v>
      </c>
      <c r="F16" s="2"/>
      <c r="G16" s="5"/>
      <c r="I16" s="1" t="s">
        <v>6</v>
      </c>
      <c r="J16" s="1"/>
      <c r="K16" s="2"/>
      <c r="L16" s="2">
        <f>+L40</f>
        <v>0</v>
      </c>
      <c r="M16" s="2"/>
      <c r="N16" s="5"/>
      <c r="P16" s="1" t="s">
        <v>6</v>
      </c>
      <c r="Q16" s="1"/>
      <c r="R16" s="2"/>
      <c r="S16" s="2">
        <f>+S40</f>
        <v>0</v>
      </c>
      <c r="T16" s="2"/>
      <c r="U16" s="5"/>
      <c r="W16" s="1" t="s">
        <v>6</v>
      </c>
      <c r="X16" s="1"/>
      <c r="Y16" s="2"/>
      <c r="Z16" s="2">
        <f>+Z40</f>
        <v>0</v>
      </c>
      <c r="AA16" s="2"/>
      <c r="AB16" s="18"/>
      <c r="AC16" s="17"/>
      <c r="AD16" s="17"/>
      <c r="AE16" s="17"/>
    </row>
    <row r="17" spans="2:31" ht="12.75" x14ac:dyDescent="0.2">
      <c r="B17" s="1" t="s">
        <v>7</v>
      </c>
      <c r="C17" s="1"/>
      <c r="D17" s="2"/>
      <c r="E17" s="2"/>
      <c r="F17" s="2"/>
      <c r="G17" s="5"/>
      <c r="I17" s="1" t="s">
        <v>7</v>
      </c>
      <c r="J17" s="1"/>
      <c r="K17" s="2"/>
      <c r="L17" s="2"/>
      <c r="M17" s="2"/>
      <c r="N17" s="5"/>
      <c r="P17" s="1" t="s">
        <v>7</v>
      </c>
      <c r="Q17" s="1"/>
      <c r="R17" s="2"/>
      <c r="S17" s="2"/>
      <c r="T17" s="2"/>
      <c r="U17" s="5"/>
      <c r="W17" s="1" t="s">
        <v>7</v>
      </c>
      <c r="X17" s="1"/>
      <c r="Y17" s="2"/>
      <c r="Z17" s="2"/>
      <c r="AA17" s="2"/>
      <c r="AB17" s="16"/>
      <c r="AC17" s="17"/>
      <c r="AD17" s="17"/>
      <c r="AE17" s="17"/>
    </row>
    <row r="18" spans="2:31" ht="13.5" thickBot="1" x14ac:dyDescent="0.25">
      <c r="B18" s="1"/>
      <c r="C18" s="3" t="s">
        <v>8</v>
      </c>
      <c r="D18" s="4">
        <f>SUM(D12:D17)</f>
        <v>4878818</v>
      </c>
      <c r="E18" s="4">
        <f>+E11-E13+E14+E16</f>
        <v>4878818</v>
      </c>
      <c r="F18" s="2"/>
      <c r="G18" s="5">
        <f>+D18-E18</f>
        <v>0</v>
      </c>
      <c r="I18" s="1"/>
      <c r="J18" s="3" t="s">
        <v>8</v>
      </c>
      <c r="K18" s="4">
        <f>SUM(K12:K17)</f>
        <v>16556351</v>
      </c>
      <c r="L18" s="4">
        <f>+L11-L13+L14+L16</f>
        <v>16556351</v>
      </c>
      <c r="M18" s="2"/>
      <c r="N18" s="5">
        <f>+K18-L18</f>
        <v>0</v>
      </c>
      <c r="P18" s="1"/>
      <c r="Q18" s="3" t="s">
        <v>8</v>
      </c>
      <c r="R18" s="4">
        <f>SUM(R12:R17)</f>
        <v>30325469</v>
      </c>
      <c r="S18" s="4">
        <f>+S11-S13+S14+S16</f>
        <v>30325469</v>
      </c>
      <c r="T18" s="2"/>
      <c r="U18" s="5">
        <f>+R18-S18</f>
        <v>0</v>
      </c>
      <c r="W18" s="1"/>
      <c r="X18" s="3" t="s">
        <v>8</v>
      </c>
      <c r="Y18" s="4">
        <f>SUM(Y12:Y17)</f>
        <v>1738765.46</v>
      </c>
      <c r="Z18" s="4">
        <f>+Z11-Z13+Z14+Z16</f>
        <v>1738765.46</v>
      </c>
      <c r="AA18" s="2"/>
      <c r="AB18" s="16"/>
      <c r="AC18" s="17"/>
      <c r="AD18" s="17"/>
      <c r="AE18" s="17"/>
    </row>
    <row r="19" spans="2:31" ht="13.5" thickTop="1" x14ac:dyDescent="0.2">
      <c r="B19" s="1"/>
      <c r="C19" s="1"/>
      <c r="D19" s="2"/>
      <c r="E19" s="2"/>
      <c r="F19" s="2"/>
      <c r="G19" s="5"/>
      <c r="I19" s="1"/>
      <c r="J19" s="1"/>
      <c r="K19" s="2"/>
      <c r="L19" s="2"/>
      <c r="M19" s="2"/>
      <c r="N19" s="5"/>
      <c r="P19" s="1"/>
      <c r="Q19" s="1"/>
      <c r="R19" s="2"/>
      <c r="S19" s="2"/>
      <c r="T19" s="2"/>
      <c r="U19" s="5"/>
      <c r="W19" s="1"/>
      <c r="X19" s="1"/>
      <c r="Y19" s="2"/>
      <c r="Z19" s="2"/>
      <c r="AA19" s="2"/>
      <c r="AB19" s="16"/>
      <c r="AC19" s="17"/>
      <c r="AD19" s="17"/>
      <c r="AE19" s="17"/>
    </row>
    <row r="20" spans="2:31" ht="12.75" x14ac:dyDescent="0.2">
      <c r="B20" s="3" t="s">
        <v>9</v>
      </c>
      <c r="C20" s="1"/>
      <c r="D20" s="2"/>
      <c r="E20" s="2"/>
      <c r="F20" s="2"/>
      <c r="G20" s="5"/>
      <c r="I20" s="3" t="s">
        <v>9</v>
      </c>
      <c r="J20" s="1"/>
      <c r="K20" s="2"/>
      <c r="L20" s="2"/>
      <c r="M20" s="2"/>
      <c r="N20" s="5"/>
      <c r="P20" s="3" t="s">
        <v>9</v>
      </c>
      <c r="Q20" s="1"/>
      <c r="R20" s="2"/>
      <c r="S20" s="2"/>
      <c r="T20" s="2"/>
      <c r="U20" s="5"/>
      <c r="W20" s="3" t="s">
        <v>9</v>
      </c>
      <c r="X20" s="1"/>
      <c r="Y20" s="2"/>
      <c r="Z20" s="2"/>
      <c r="AA20" s="2"/>
      <c r="AB20" s="16"/>
      <c r="AC20" s="17"/>
      <c r="AD20" s="17"/>
      <c r="AE20" s="17"/>
    </row>
    <row r="21" spans="2:31" ht="12.75" x14ac:dyDescent="0.2">
      <c r="B21" s="25" t="s">
        <v>10</v>
      </c>
      <c r="C21" s="25" t="s">
        <v>11</v>
      </c>
      <c r="D21" s="25" t="s">
        <v>12</v>
      </c>
      <c r="E21" s="26" t="s">
        <v>13</v>
      </c>
      <c r="F21" s="2"/>
      <c r="I21" s="25" t="s">
        <v>10</v>
      </c>
      <c r="J21" s="25" t="s">
        <v>11</v>
      </c>
      <c r="K21" s="25" t="s">
        <v>12</v>
      </c>
      <c r="L21" s="26" t="s">
        <v>13</v>
      </c>
      <c r="M21" s="2"/>
      <c r="P21" s="25" t="s">
        <v>10</v>
      </c>
      <c r="Q21" s="25" t="s">
        <v>11</v>
      </c>
      <c r="R21" s="25" t="s">
        <v>12</v>
      </c>
      <c r="S21" s="26" t="s">
        <v>13</v>
      </c>
      <c r="T21" s="2"/>
      <c r="W21" s="25" t="s">
        <v>10</v>
      </c>
      <c r="X21" s="25" t="s">
        <v>11</v>
      </c>
      <c r="Y21" s="25" t="s">
        <v>12</v>
      </c>
      <c r="Z21" s="26" t="s">
        <v>13</v>
      </c>
      <c r="AA21" s="2"/>
      <c r="AB21" s="16"/>
      <c r="AC21" s="17"/>
      <c r="AD21" s="17"/>
      <c r="AE21" s="17"/>
    </row>
    <row r="22" spans="2:31" ht="12.75" x14ac:dyDescent="0.2">
      <c r="B22" s="6"/>
      <c r="C22" s="1"/>
      <c r="D22" s="1"/>
      <c r="E22" s="7"/>
      <c r="F22" s="2"/>
      <c r="I22" s="6"/>
      <c r="J22" s="1" t="s">
        <v>42</v>
      </c>
      <c r="K22" s="1"/>
      <c r="L22" s="7">
        <v>3669702</v>
      </c>
      <c r="M22" s="2"/>
      <c r="P22" s="6"/>
      <c r="Q22" s="1" t="s">
        <v>41</v>
      </c>
      <c r="R22" s="1"/>
      <c r="S22" s="7">
        <v>9041214</v>
      </c>
      <c r="T22" s="2"/>
      <c r="W22" s="6"/>
      <c r="X22" s="1"/>
      <c r="Y22" s="1"/>
      <c r="Z22" s="7"/>
      <c r="AA22" s="2"/>
      <c r="AB22" s="17"/>
      <c r="AC22" s="17"/>
      <c r="AD22" s="17"/>
      <c r="AE22" s="17"/>
    </row>
    <row r="23" spans="2:31" ht="12.75" x14ac:dyDescent="0.2">
      <c r="B23" s="6"/>
      <c r="C23" s="1"/>
      <c r="D23" s="1"/>
      <c r="E23" s="7"/>
      <c r="F23" s="2"/>
      <c r="I23" s="6"/>
      <c r="J23" s="1"/>
      <c r="K23" s="1"/>
      <c r="L23" s="7"/>
      <c r="M23" s="2"/>
      <c r="P23" s="6"/>
      <c r="Q23" s="1"/>
      <c r="R23" s="1"/>
      <c r="S23" s="7"/>
      <c r="T23" s="2"/>
      <c r="W23" s="6"/>
      <c r="X23" s="1"/>
      <c r="Y23" s="1"/>
      <c r="Z23" s="7"/>
      <c r="AA23" s="2"/>
      <c r="AB23" s="17"/>
      <c r="AC23" s="17"/>
      <c r="AD23" s="17"/>
      <c r="AE23" s="17"/>
    </row>
    <row r="24" spans="2:31" ht="12.75" x14ac:dyDescent="0.2">
      <c r="B24" s="6"/>
      <c r="C24" s="1"/>
      <c r="D24" s="1"/>
      <c r="E24" s="7"/>
      <c r="F24" s="2"/>
      <c r="I24" s="6"/>
      <c r="J24" s="1"/>
      <c r="K24" s="1"/>
      <c r="L24" s="7"/>
      <c r="M24" s="2"/>
      <c r="P24" s="6"/>
      <c r="Q24" s="1"/>
      <c r="R24" s="1"/>
      <c r="S24" s="7"/>
      <c r="T24" s="2"/>
      <c r="W24" s="6"/>
      <c r="X24" s="1"/>
      <c r="Y24" s="1"/>
      <c r="Z24" s="7"/>
      <c r="AA24" s="2"/>
      <c r="AB24" s="17"/>
      <c r="AC24" s="16"/>
      <c r="AD24" s="17"/>
      <c r="AE24" s="17"/>
    </row>
    <row r="25" spans="2:31" ht="12.75" x14ac:dyDescent="0.2">
      <c r="B25" s="6"/>
      <c r="C25" s="1"/>
      <c r="D25" s="1"/>
      <c r="E25" s="7"/>
      <c r="F25" s="2"/>
      <c r="I25" s="6"/>
      <c r="J25" s="1"/>
      <c r="K25" s="1"/>
      <c r="L25" s="7"/>
      <c r="M25" s="2"/>
      <c r="P25" s="6"/>
      <c r="Q25" s="1"/>
      <c r="R25" s="1"/>
      <c r="S25" s="7"/>
      <c r="T25" s="2"/>
      <c r="W25" s="6"/>
      <c r="X25" s="1"/>
      <c r="Y25" s="1"/>
      <c r="Z25" s="7"/>
      <c r="AA25" s="2"/>
      <c r="AB25" s="17"/>
      <c r="AC25" s="16"/>
      <c r="AD25" s="17"/>
      <c r="AE25" s="17"/>
    </row>
    <row r="26" spans="2:31" ht="12.75" x14ac:dyDescent="0.2">
      <c r="B26" s="1"/>
      <c r="C26" s="3" t="s">
        <v>14</v>
      </c>
      <c r="D26" s="1"/>
      <c r="E26" s="8">
        <f>SUM(E22:E25)</f>
        <v>0</v>
      </c>
      <c r="F26" s="2"/>
      <c r="I26" s="1"/>
      <c r="J26" s="3" t="s">
        <v>14</v>
      </c>
      <c r="K26" s="1"/>
      <c r="L26" s="8">
        <f>SUM(L22:L25)</f>
        <v>3669702</v>
      </c>
      <c r="M26" s="2"/>
      <c r="P26" s="1"/>
      <c r="Q26" s="3" t="s">
        <v>14</v>
      </c>
      <c r="R26" s="1"/>
      <c r="S26" s="8">
        <f>SUM(S22:S25)</f>
        <v>9041214</v>
      </c>
      <c r="T26" s="2"/>
      <c r="W26" s="1"/>
      <c r="X26" s="3" t="s">
        <v>14</v>
      </c>
      <c r="Y26" s="1"/>
      <c r="Z26" s="8">
        <f>SUM(Z22:Z25)</f>
        <v>0</v>
      </c>
      <c r="AA26" s="2"/>
      <c r="AB26" s="17"/>
      <c r="AC26" s="17"/>
      <c r="AD26" s="17"/>
      <c r="AE26" s="17"/>
    </row>
    <row r="27" spans="2:31" ht="12.75" x14ac:dyDescent="0.2">
      <c r="B27" s="1"/>
      <c r="C27" s="1"/>
      <c r="D27" s="1"/>
      <c r="E27" s="2"/>
      <c r="F27" s="2"/>
      <c r="I27" s="1"/>
      <c r="J27" s="1"/>
      <c r="K27" s="1"/>
      <c r="L27" s="2"/>
      <c r="M27" s="2"/>
      <c r="P27" s="1"/>
      <c r="Q27" s="1"/>
      <c r="R27" s="1"/>
      <c r="S27" s="2"/>
      <c r="T27" s="2"/>
      <c r="W27" s="1"/>
      <c r="X27" s="1"/>
      <c r="Y27" s="1"/>
      <c r="Z27" s="2"/>
      <c r="AA27" s="2"/>
    </row>
    <row r="28" spans="2:31" ht="12.75" x14ac:dyDescent="0.2">
      <c r="B28" s="1"/>
      <c r="C28" s="1"/>
      <c r="D28" s="1"/>
      <c r="E28" s="2"/>
      <c r="F28" s="2"/>
      <c r="I28" s="1"/>
      <c r="J28" s="1"/>
      <c r="K28" s="1"/>
      <c r="L28" s="2"/>
      <c r="M28" s="2"/>
      <c r="P28" s="1"/>
      <c r="Q28" s="1"/>
      <c r="R28" s="1"/>
      <c r="S28" s="2"/>
      <c r="T28" s="2"/>
      <c r="W28" s="1"/>
      <c r="X28" s="1"/>
      <c r="Y28" s="1"/>
      <c r="Z28" s="2"/>
      <c r="AA28" s="2"/>
    </row>
    <row r="29" spans="2:31" ht="12.75" x14ac:dyDescent="0.2">
      <c r="B29" s="3" t="s">
        <v>15</v>
      </c>
      <c r="C29" s="1"/>
      <c r="D29" s="1"/>
      <c r="E29" s="2"/>
      <c r="F29" s="2"/>
      <c r="I29" s="3" t="s">
        <v>15</v>
      </c>
      <c r="J29" s="1"/>
      <c r="K29" s="1"/>
      <c r="L29" s="2"/>
      <c r="M29" s="2"/>
      <c r="P29" s="3" t="s">
        <v>15</v>
      </c>
      <c r="Q29" s="1"/>
      <c r="R29" s="1"/>
      <c r="S29" s="2"/>
      <c r="T29" s="2"/>
      <c r="W29" s="3" t="s">
        <v>15</v>
      </c>
      <c r="X29" s="1"/>
      <c r="Y29" s="1"/>
      <c r="Z29" s="2"/>
      <c r="AA29" s="2"/>
    </row>
    <row r="30" spans="2:31" ht="12.75" x14ac:dyDescent="0.2">
      <c r="B30" s="25" t="s">
        <v>10</v>
      </c>
      <c r="C30" s="25" t="s">
        <v>11</v>
      </c>
      <c r="D30" s="25"/>
      <c r="E30" s="26" t="s">
        <v>13</v>
      </c>
      <c r="F30" s="9"/>
      <c r="I30" s="25" t="s">
        <v>10</v>
      </c>
      <c r="J30" s="25" t="s">
        <v>11</v>
      </c>
      <c r="K30" s="25"/>
      <c r="L30" s="26" t="s">
        <v>13</v>
      </c>
      <c r="M30" s="9"/>
      <c r="P30" s="25" t="s">
        <v>10</v>
      </c>
      <c r="Q30" s="25" t="s">
        <v>11</v>
      </c>
      <c r="R30" s="25"/>
      <c r="S30" s="26" t="s">
        <v>13</v>
      </c>
      <c r="T30" s="9"/>
      <c r="W30" s="25" t="s">
        <v>10</v>
      </c>
      <c r="X30" s="25" t="s">
        <v>11</v>
      </c>
      <c r="Y30" s="25"/>
      <c r="Z30" s="26" t="s">
        <v>13</v>
      </c>
      <c r="AA30" s="9"/>
    </row>
    <row r="31" spans="2:31" ht="12.75" x14ac:dyDescent="0.2">
      <c r="B31" s="6"/>
      <c r="C31" s="1" t="s">
        <v>16</v>
      </c>
      <c r="D31" s="1"/>
      <c r="E31" s="9">
        <v>0</v>
      </c>
      <c r="F31" s="9"/>
      <c r="I31" s="6"/>
      <c r="J31" s="1" t="s">
        <v>16</v>
      </c>
      <c r="K31" s="1"/>
      <c r="L31" s="9">
        <v>0</v>
      </c>
      <c r="M31" s="9"/>
      <c r="P31" s="6"/>
      <c r="Q31" s="1" t="s">
        <v>16</v>
      </c>
      <c r="R31" s="1"/>
      <c r="S31" s="9">
        <v>0</v>
      </c>
      <c r="T31" s="9"/>
      <c r="W31" s="6"/>
      <c r="X31" s="1" t="s">
        <v>16</v>
      </c>
      <c r="Y31" s="1"/>
      <c r="Z31" s="9">
        <v>0</v>
      </c>
      <c r="AA31" s="9"/>
    </row>
    <row r="32" spans="2:31" ht="12.75" x14ac:dyDescent="0.2">
      <c r="B32" s="6"/>
      <c r="C32" s="1" t="s">
        <v>16</v>
      </c>
      <c r="D32" s="1"/>
      <c r="E32" s="9">
        <v>0</v>
      </c>
      <c r="F32" s="9"/>
      <c r="I32" s="6"/>
      <c r="J32" s="1" t="s">
        <v>16</v>
      </c>
      <c r="K32" s="1"/>
      <c r="L32" s="9">
        <v>0</v>
      </c>
      <c r="M32" s="9"/>
      <c r="P32" s="6"/>
      <c r="Q32" s="1" t="s">
        <v>16</v>
      </c>
      <c r="R32" s="1"/>
      <c r="S32" s="9">
        <v>0</v>
      </c>
      <c r="T32" s="9"/>
      <c r="W32" s="6"/>
      <c r="X32" s="1" t="s">
        <v>16</v>
      </c>
      <c r="Y32" s="1"/>
      <c r="Z32" s="9">
        <v>0</v>
      </c>
      <c r="AA32" s="9"/>
    </row>
    <row r="33" spans="2:27" ht="12.75" x14ac:dyDescent="0.2">
      <c r="B33" s="3" t="s">
        <v>17</v>
      </c>
      <c r="C33" s="3"/>
      <c r="D33" s="1"/>
      <c r="E33" s="8">
        <f>SUM(E31:E32)</f>
        <v>0</v>
      </c>
      <c r="F33" s="9"/>
      <c r="I33" s="3" t="s">
        <v>17</v>
      </c>
      <c r="J33" s="3"/>
      <c r="K33" s="1"/>
      <c r="L33" s="8">
        <f>SUM(L31:L32)</f>
        <v>0</v>
      </c>
      <c r="M33" s="9"/>
      <c r="P33" s="3" t="s">
        <v>17</v>
      </c>
      <c r="Q33" s="3"/>
      <c r="R33" s="1"/>
      <c r="S33" s="8">
        <f>SUM(S31:S32)</f>
        <v>0</v>
      </c>
      <c r="T33" s="9"/>
      <c r="W33" s="3" t="s">
        <v>17</v>
      </c>
      <c r="X33" s="3"/>
      <c r="Y33" s="1"/>
      <c r="Z33" s="8">
        <f>SUM(Z31:Z32)</f>
        <v>0</v>
      </c>
      <c r="AA33" s="9"/>
    </row>
    <row r="34" spans="2:27" ht="12.75" x14ac:dyDescent="0.2">
      <c r="B34" s="1"/>
      <c r="C34" s="1"/>
      <c r="D34" s="9"/>
      <c r="E34" s="9"/>
      <c r="F34" s="9"/>
      <c r="I34" s="1"/>
      <c r="J34" s="1"/>
      <c r="K34" s="9"/>
      <c r="L34" s="9"/>
      <c r="M34" s="9"/>
      <c r="P34" s="1"/>
      <c r="Q34" s="1"/>
      <c r="R34" s="9"/>
      <c r="S34" s="9"/>
      <c r="T34" s="9"/>
      <c r="W34" s="1"/>
      <c r="X34" s="1"/>
      <c r="Y34" s="9"/>
      <c r="Z34" s="9"/>
      <c r="AA34" s="9"/>
    </row>
    <row r="35" spans="2:27" ht="12.75" x14ac:dyDescent="0.2">
      <c r="B35" s="1"/>
      <c r="C35" s="1"/>
      <c r="D35" s="9"/>
      <c r="E35" s="9"/>
      <c r="F35" s="9"/>
      <c r="I35" s="1"/>
      <c r="J35" s="1"/>
      <c r="K35" s="9"/>
      <c r="L35" s="9"/>
      <c r="M35" s="9"/>
      <c r="P35" s="1"/>
      <c r="Q35" s="1"/>
      <c r="R35" s="9"/>
      <c r="S35" s="9"/>
      <c r="T35" s="9"/>
      <c r="W35" s="1"/>
      <c r="X35" s="1"/>
      <c r="Y35" s="9"/>
      <c r="Z35" s="9"/>
      <c r="AA35" s="9"/>
    </row>
    <row r="36" spans="2:27" ht="12.75" x14ac:dyDescent="0.2">
      <c r="B36" s="3" t="s">
        <v>18</v>
      </c>
      <c r="C36" s="1"/>
      <c r="D36" s="1"/>
      <c r="E36" s="2"/>
      <c r="F36" s="9"/>
      <c r="I36" s="3" t="s">
        <v>18</v>
      </c>
      <c r="J36" s="1"/>
      <c r="K36" s="1"/>
      <c r="L36" s="2"/>
      <c r="M36" s="9"/>
      <c r="P36" s="3" t="s">
        <v>18</v>
      </c>
      <c r="Q36" s="1"/>
      <c r="R36" s="1"/>
      <c r="S36" s="2"/>
      <c r="T36" s="9"/>
      <c r="W36" s="3" t="s">
        <v>18</v>
      </c>
      <c r="X36" s="1"/>
      <c r="Y36" s="1"/>
      <c r="Z36" s="2"/>
      <c r="AA36" s="9"/>
    </row>
    <row r="37" spans="2:27" ht="12.75" x14ac:dyDescent="0.2">
      <c r="B37" s="25" t="s">
        <v>10</v>
      </c>
      <c r="C37" s="25" t="s">
        <v>11</v>
      </c>
      <c r="D37" s="25"/>
      <c r="E37" s="26" t="s">
        <v>13</v>
      </c>
      <c r="F37" s="9"/>
      <c r="I37" s="25" t="s">
        <v>10</v>
      </c>
      <c r="J37" s="25" t="s">
        <v>11</v>
      </c>
      <c r="K37" s="25"/>
      <c r="L37" s="26" t="s">
        <v>13</v>
      </c>
      <c r="M37" s="9"/>
      <c r="P37" s="25" t="s">
        <v>10</v>
      </c>
      <c r="Q37" s="25" t="s">
        <v>11</v>
      </c>
      <c r="R37" s="25"/>
      <c r="S37" s="26" t="s">
        <v>13</v>
      </c>
      <c r="T37" s="9"/>
      <c r="W37" s="25" t="s">
        <v>10</v>
      </c>
      <c r="X37" s="25" t="s">
        <v>11</v>
      </c>
      <c r="Y37" s="25"/>
      <c r="Z37" s="26" t="s">
        <v>13</v>
      </c>
      <c r="AA37" s="9"/>
    </row>
    <row r="38" spans="2:27" ht="12.75" x14ac:dyDescent="0.2">
      <c r="B38" s="6"/>
      <c r="C38" s="1" t="s">
        <v>19</v>
      </c>
      <c r="D38" s="1"/>
      <c r="E38" s="9">
        <v>0</v>
      </c>
      <c r="F38" s="9"/>
      <c r="I38" s="6"/>
      <c r="J38" s="1" t="s">
        <v>19</v>
      </c>
      <c r="K38" s="1"/>
      <c r="L38" s="9">
        <v>0</v>
      </c>
      <c r="M38" s="9"/>
      <c r="P38" s="6"/>
      <c r="Q38" s="1" t="s">
        <v>19</v>
      </c>
      <c r="R38" s="1"/>
      <c r="S38" s="9">
        <v>0</v>
      </c>
      <c r="T38" s="9"/>
      <c r="W38" s="6"/>
      <c r="X38" s="1" t="s">
        <v>19</v>
      </c>
      <c r="Y38" s="1"/>
      <c r="Z38" s="9">
        <v>0</v>
      </c>
      <c r="AA38" s="9"/>
    </row>
    <row r="39" spans="2:27" ht="12.75" x14ac:dyDescent="0.2">
      <c r="B39" s="6"/>
      <c r="C39" s="1" t="s">
        <v>20</v>
      </c>
      <c r="D39" s="1"/>
      <c r="E39" s="9">
        <v>0</v>
      </c>
      <c r="F39" s="9"/>
      <c r="I39" s="6"/>
      <c r="J39" s="1" t="s">
        <v>20</v>
      </c>
      <c r="K39" s="1"/>
      <c r="L39" s="9">
        <v>0</v>
      </c>
      <c r="M39" s="9"/>
      <c r="P39" s="6"/>
      <c r="Q39" s="1" t="s">
        <v>20</v>
      </c>
      <c r="R39" s="1"/>
      <c r="S39" s="9">
        <v>0</v>
      </c>
      <c r="T39" s="9"/>
      <c r="W39" s="6"/>
      <c r="X39" s="1" t="s">
        <v>20</v>
      </c>
      <c r="Y39" s="1"/>
      <c r="Z39" s="9">
        <v>0</v>
      </c>
      <c r="AA39" s="9"/>
    </row>
    <row r="40" spans="2:27" ht="12.75" x14ac:dyDescent="0.2">
      <c r="B40" s="1"/>
      <c r="C40" s="3" t="s">
        <v>14</v>
      </c>
      <c r="D40" s="1"/>
      <c r="E40" s="8">
        <f>SUM(E38:E39)</f>
        <v>0</v>
      </c>
      <c r="F40" s="9"/>
      <c r="I40" s="1"/>
      <c r="J40" s="3" t="s">
        <v>14</v>
      </c>
      <c r="K40" s="1"/>
      <c r="L40" s="8">
        <f>SUM(L38:L39)</f>
        <v>0</v>
      </c>
      <c r="M40" s="9"/>
      <c r="P40" s="1"/>
      <c r="Q40" s="3" t="s">
        <v>14</v>
      </c>
      <c r="R40" s="1"/>
      <c r="S40" s="8">
        <f>SUM(S38:S39)</f>
        <v>0</v>
      </c>
      <c r="T40" s="9"/>
      <c r="W40" s="1"/>
      <c r="X40" s="3" t="s">
        <v>14</v>
      </c>
      <c r="Y40" s="1"/>
      <c r="Z40" s="8">
        <f>SUM(Z38:Z39)</f>
        <v>0</v>
      </c>
      <c r="AA40" s="9"/>
    </row>
    <row r="46" spans="2:27" ht="12.75" x14ac:dyDescent="0.2">
      <c r="B46" s="10" t="s">
        <v>21</v>
      </c>
      <c r="C46" s="10"/>
      <c r="D46" s="10" t="s">
        <v>22</v>
      </c>
      <c r="E46" s="10"/>
      <c r="F46" s="10"/>
      <c r="I46" s="10" t="s">
        <v>21</v>
      </c>
      <c r="J46" s="10"/>
      <c r="K46" s="10" t="s">
        <v>22</v>
      </c>
      <c r="L46" s="10"/>
      <c r="M46" s="10"/>
      <c r="P46" s="10" t="s">
        <v>21</v>
      </c>
      <c r="Q46" s="10"/>
      <c r="R46" s="10" t="s">
        <v>22</v>
      </c>
      <c r="S46" s="10"/>
      <c r="T46" s="10"/>
      <c r="W46" s="10" t="s">
        <v>21</v>
      </c>
      <c r="X46" s="10"/>
      <c r="Y46" s="10" t="s">
        <v>22</v>
      </c>
      <c r="Z46" s="10"/>
      <c r="AA46" s="10"/>
    </row>
  </sheetData>
  <mergeCells count="24">
    <mergeCell ref="C3:F3"/>
    <mergeCell ref="J3:M3"/>
    <mergeCell ref="Q3:T3"/>
    <mergeCell ref="X3:AA3"/>
    <mergeCell ref="C4:F4"/>
    <mergeCell ref="J4:M4"/>
    <mergeCell ref="Q4:T4"/>
    <mergeCell ref="X4:AA4"/>
    <mergeCell ref="C6:F6"/>
    <mergeCell ref="J6:M6"/>
    <mergeCell ref="Q6:T6"/>
    <mergeCell ref="X6:AA6"/>
    <mergeCell ref="C7:F7"/>
    <mergeCell ref="J7:M7"/>
    <mergeCell ref="Q7:T7"/>
    <mergeCell ref="X7:AA7"/>
    <mergeCell ref="C8:F8"/>
    <mergeCell ref="J8:M8"/>
    <mergeCell ref="Q8:T8"/>
    <mergeCell ref="X8:AA8"/>
    <mergeCell ref="C10:F10"/>
    <mergeCell ref="J10:M10"/>
    <mergeCell ref="Q10:T10"/>
    <mergeCell ref="X10:AA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topLeftCell="X1" workbookViewId="0">
      <selection activeCell="AG22" sqref="AG22"/>
    </sheetView>
  </sheetViews>
  <sheetFormatPr baseColWidth="10" defaultRowHeight="10.5" x14ac:dyDescent="0.15"/>
  <cols>
    <col min="1" max="1" width="3.33203125" hidden="1" customWidth="1"/>
    <col min="3" max="3" width="37" customWidth="1"/>
    <col min="4" max="4" width="14.83203125" customWidth="1"/>
    <col min="5" max="5" width="14.1640625" customWidth="1"/>
    <col min="6" max="6" width="1" customWidth="1"/>
    <col min="7" max="7" width="14" customWidth="1"/>
    <col min="8" max="8" width="1.6640625" customWidth="1"/>
    <col min="10" max="10" width="36.1640625" customWidth="1"/>
    <col min="11" max="11" width="15.83203125" bestFit="1" customWidth="1"/>
    <col min="12" max="12" width="15.83203125" customWidth="1"/>
    <col min="13" max="13" width="3.33203125" customWidth="1"/>
    <col min="15" max="15" width="1.1640625" customWidth="1"/>
    <col min="17" max="17" width="35.83203125" customWidth="1"/>
    <col min="18" max="18" width="17.5" customWidth="1"/>
    <col min="19" max="19" width="17.33203125" customWidth="1"/>
    <col min="20" max="20" width="1.33203125" customWidth="1"/>
    <col min="21" max="21" width="17.33203125" customWidth="1"/>
    <col min="22" max="22" width="1.33203125" customWidth="1"/>
    <col min="24" max="24" width="37" customWidth="1"/>
    <col min="25" max="25" width="17" customWidth="1"/>
    <col min="26" max="26" width="14.5" bestFit="1" customWidth="1"/>
    <col min="28" max="28" width="24.6640625" customWidth="1"/>
    <col min="29" max="29" width="13.1640625" bestFit="1" customWidth="1"/>
    <col min="33" max="34" width="12.1640625" bestFit="1" customWidth="1"/>
    <col min="35" max="35" width="12.83203125" bestFit="1" customWidth="1"/>
  </cols>
  <sheetData>
    <row r="1" spans="2:31" x14ac:dyDescent="0.15">
      <c r="B1" s="21" t="s">
        <v>33</v>
      </c>
      <c r="C1" s="17"/>
      <c r="I1" s="17" t="s">
        <v>31</v>
      </c>
      <c r="J1" s="17"/>
      <c r="K1" s="17"/>
      <c r="L1" s="17"/>
      <c r="P1" s="17" t="s">
        <v>32</v>
      </c>
      <c r="Q1" s="17"/>
      <c r="W1" s="21" t="s">
        <v>33</v>
      </c>
    </row>
    <row r="3" spans="2:31" ht="12.75" x14ac:dyDescent="0.2">
      <c r="B3" s="1"/>
      <c r="C3" s="27" t="s">
        <v>23</v>
      </c>
      <c r="D3" s="27"/>
      <c r="E3" s="27"/>
      <c r="F3" s="27"/>
      <c r="I3" s="1"/>
      <c r="J3" s="27" t="s">
        <v>23</v>
      </c>
      <c r="K3" s="27"/>
      <c r="L3" s="27"/>
      <c r="M3" s="27"/>
      <c r="P3" s="1"/>
      <c r="Q3" s="27" t="s">
        <v>23</v>
      </c>
      <c r="R3" s="27"/>
      <c r="S3" s="27"/>
      <c r="T3" s="27"/>
      <c r="W3" s="1"/>
      <c r="X3" s="27" t="s">
        <v>23</v>
      </c>
      <c r="Y3" s="27"/>
      <c r="Z3" s="27"/>
      <c r="AA3" s="27"/>
    </row>
    <row r="4" spans="2:31" ht="12.75" x14ac:dyDescent="0.2">
      <c r="B4" s="1"/>
      <c r="C4" s="28" t="s">
        <v>24</v>
      </c>
      <c r="D4" s="28"/>
      <c r="E4" s="28"/>
      <c r="F4" s="28"/>
      <c r="I4" s="1"/>
      <c r="J4" s="28" t="s">
        <v>24</v>
      </c>
      <c r="K4" s="28"/>
      <c r="L4" s="28"/>
      <c r="M4" s="28"/>
      <c r="P4" s="1"/>
      <c r="Q4" s="28" t="s">
        <v>24</v>
      </c>
      <c r="R4" s="28"/>
      <c r="S4" s="28"/>
      <c r="T4" s="28"/>
      <c r="W4" s="1"/>
      <c r="X4" s="28" t="s">
        <v>24</v>
      </c>
      <c r="Y4" s="28"/>
      <c r="Z4" s="28"/>
      <c r="AA4" s="28"/>
    </row>
    <row r="5" spans="2:31" ht="12.75" x14ac:dyDescent="0.2">
      <c r="B5" s="1"/>
      <c r="C5" s="26"/>
      <c r="D5" s="26"/>
      <c r="E5" s="26"/>
      <c r="F5" s="26"/>
      <c r="I5" s="1"/>
      <c r="J5" s="26"/>
      <c r="K5" s="26"/>
      <c r="L5" s="26"/>
      <c r="M5" s="26"/>
      <c r="P5" s="1"/>
      <c r="Q5" s="26"/>
      <c r="R5" s="26"/>
      <c r="S5" s="26"/>
      <c r="T5" s="26"/>
      <c r="W5" s="1"/>
      <c r="X5" s="26"/>
      <c r="Y5" s="26"/>
      <c r="Z5" s="26"/>
      <c r="AA5" s="26"/>
    </row>
    <row r="6" spans="2:31" ht="12.75" x14ac:dyDescent="0.2">
      <c r="B6" s="1"/>
      <c r="C6" s="28" t="s">
        <v>0</v>
      </c>
      <c r="D6" s="28"/>
      <c r="E6" s="28"/>
      <c r="F6" s="28"/>
      <c r="I6" s="1"/>
      <c r="J6" s="28" t="s">
        <v>0</v>
      </c>
      <c r="K6" s="28"/>
      <c r="L6" s="28"/>
      <c r="M6" s="28"/>
      <c r="P6" s="1"/>
      <c r="Q6" s="28" t="s">
        <v>0</v>
      </c>
      <c r="R6" s="28"/>
      <c r="S6" s="28"/>
      <c r="T6" s="28"/>
      <c r="W6" s="1"/>
      <c r="X6" s="28" t="s">
        <v>0</v>
      </c>
      <c r="Y6" s="28"/>
      <c r="Z6" s="28"/>
      <c r="AA6" s="28"/>
    </row>
    <row r="7" spans="2:31" ht="12.75" x14ac:dyDescent="0.2">
      <c r="B7" s="1"/>
      <c r="C7" s="27" t="s">
        <v>25</v>
      </c>
      <c r="D7" s="27"/>
      <c r="E7" s="27"/>
      <c r="F7" s="27"/>
      <c r="I7" s="1"/>
      <c r="J7" s="27" t="s">
        <v>25</v>
      </c>
      <c r="K7" s="27"/>
      <c r="L7" s="27"/>
      <c r="M7" s="27"/>
      <c r="P7" s="1"/>
      <c r="Q7" s="27" t="s">
        <v>25</v>
      </c>
      <c r="R7" s="27"/>
      <c r="S7" s="27"/>
      <c r="T7" s="27"/>
      <c r="W7" s="1"/>
      <c r="X7" s="27" t="s">
        <v>25</v>
      </c>
      <c r="Y7" s="27"/>
      <c r="Z7" s="27"/>
      <c r="AA7" s="27"/>
    </row>
    <row r="8" spans="2:31" ht="12.75" x14ac:dyDescent="0.2">
      <c r="B8" s="1"/>
      <c r="C8" s="29" t="s">
        <v>26</v>
      </c>
      <c r="D8" s="29"/>
      <c r="E8" s="29"/>
      <c r="F8" s="29"/>
      <c r="I8" s="1"/>
      <c r="J8" s="30" t="s">
        <v>27</v>
      </c>
      <c r="K8" s="30"/>
      <c r="L8" s="30"/>
      <c r="M8" s="30"/>
      <c r="P8" s="1"/>
      <c r="Q8" s="31" t="s">
        <v>28</v>
      </c>
      <c r="R8" s="31"/>
      <c r="S8" s="31"/>
      <c r="T8" s="31"/>
      <c r="W8" s="1"/>
      <c r="X8" s="32" t="s">
        <v>29</v>
      </c>
      <c r="Y8" s="32"/>
      <c r="Z8" s="32"/>
      <c r="AA8" s="32"/>
    </row>
    <row r="9" spans="2:31" ht="12.75" x14ac:dyDescent="0.2">
      <c r="B9" s="1"/>
      <c r="C9" s="3"/>
      <c r="D9" s="3"/>
      <c r="E9" s="11"/>
      <c r="F9" s="11"/>
      <c r="I9" s="1"/>
      <c r="J9" s="3"/>
      <c r="K9" s="3"/>
      <c r="L9" s="11"/>
      <c r="M9" s="11"/>
      <c r="P9" s="1"/>
      <c r="Q9" s="3"/>
      <c r="R9" s="3"/>
      <c r="S9" s="11"/>
      <c r="T9" s="11"/>
      <c r="W9" s="1"/>
      <c r="X9" s="3"/>
      <c r="Y9" s="3"/>
      <c r="Z9" s="11"/>
      <c r="AA9" s="11"/>
    </row>
    <row r="10" spans="2:31" ht="12.75" x14ac:dyDescent="0.2">
      <c r="B10" s="1"/>
      <c r="C10" s="33" t="s">
        <v>39</v>
      </c>
      <c r="D10" s="33"/>
      <c r="E10" s="33"/>
      <c r="F10" s="33"/>
      <c r="I10" s="1"/>
      <c r="J10" s="33" t="s">
        <v>39</v>
      </c>
      <c r="K10" s="33"/>
      <c r="L10" s="33"/>
      <c r="M10" s="33"/>
      <c r="P10" s="1"/>
      <c r="Q10" s="33" t="s">
        <v>39</v>
      </c>
      <c r="R10" s="33"/>
      <c r="S10" s="33"/>
      <c r="T10" s="33"/>
      <c r="W10" s="1"/>
      <c r="X10" s="33" t="s">
        <v>39</v>
      </c>
      <c r="Y10" s="33"/>
      <c r="Z10" s="33"/>
      <c r="AA10" s="33"/>
    </row>
    <row r="11" spans="2:31" ht="14.25" x14ac:dyDescent="0.2">
      <c r="B11" s="3" t="s">
        <v>1</v>
      </c>
      <c r="C11" s="1"/>
      <c r="D11" s="2"/>
      <c r="E11" s="2">
        <v>4955318</v>
      </c>
      <c r="F11" s="2"/>
      <c r="G11" s="5"/>
      <c r="I11" s="3" t="s">
        <v>1</v>
      </c>
      <c r="J11" s="1"/>
      <c r="K11" s="2"/>
      <c r="L11" s="2">
        <v>12322817</v>
      </c>
      <c r="M11" s="2"/>
      <c r="N11" s="5"/>
      <c r="P11" s="3" t="s">
        <v>1</v>
      </c>
      <c r="Q11" s="1"/>
      <c r="R11" s="2"/>
      <c r="S11" s="12">
        <v>22885238</v>
      </c>
      <c r="T11" s="2"/>
      <c r="U11" s="5"/>
      <c r="W11" s="3" t="s">
        <v>1</v>
      </c>
      <c r="X11" s="1"/>
      <c r="Y11" s="2"/>
      <c r="Z11" s="12">
        <v>1738913.25</v>
      </c>
      <c r="AA11" s="2"/>
      <c r="AB11" s="15">
        <f>+Z11+S11+L11+E11</f>
        <v>41902286.25</v>
      </c>
      <c r="AC11" s="24" t="s">
        <v>37</v>
      </c>
    </row>
    <row r="12" spans="2:31" ht="12.75" x14ac:dyDescent="0.2">
      <c r="B12" s="3" t="s">
        <v>2</v>
      </c>
      <c r="C12" s="1"/>
      <c r="D12" s="12">
        <v>4955318</v>
      </c>
      <c r="E12" s="2"/>
      <c r="F12" s="2"/>
      <c r="G12" s="5"/>
      <c r="I12" s="3" t="s">
        <v>2</v>
      </c>
      <c r="J12" s="1"/>
      <c r="K12" s="12">
        <v>12322817</v>
      </c>
      <c r="L12" s="2"/>
      <c r="M12" s="2"/>
      <c r="N12" s="5"/>
      <c r="P12" s="3" t="s">
        <v>2</v>
      </c>
      <c r="Q12" s="1"/>
      <c r="R12" s="12">
        <v>22885238</v>
      </c>
      <c r="S12" s="2"/>
      <c r="T12" s="2"/>
      <c r="U12" s="5"/>
      <c r="W12" s="3" t="s">
        <v>2</v>
      </c>
      <c r="X12" s="1"/>
      <c r="Y12" s="12">
        <v>1738913.25</v>
      </c>
      <c r="Z12" s="2"/>
      <c r="AA12" s="2"/>
      <c r="AB12" s="13">
        <f>+Y12+R12+K12+D12</f>
        <v>41902286.25</v>
      </c>
    </row>
    <row r="13" spans="2:31" ht="12.75" x14ac:dyDescent="0.2">
      <c r="B13" s="1" t="s">
        <v>3</v>
      </c>
      <c r="C13" s="1"/>
      <c r="D13" s="2"/>
      <c r="E13" s="2"/>
      <c r="F13" s="2"/>
      <c r="G13" s="5"/>
      <c r="I13" s="1" t="s">
        <v>3</v>
      </c>
      <c r="J13" s="1"/>
      <c r="K13" s="2"/>
      <c r="L13" s="2"/>
      <c r="M13" s="2"/>
      <c r="N13" s="5"/>
      <c r="P13" s="1" t="s">
        <v>3</v>
      </c>
      <c r="Q13" s="1"/>
      <c r="R13" s="2"/>
      <c r="S13" s="2">
        <v>0</v>
      </c>
      <c r="T13" s="2"/>
      <c r="U13" s="5"/>
      <c r="W13" s="1" t="s">
        <v>3</v>
      </c>
      <c r="X13" s="1"/>
      <c r="Y13" s="2"/>
      <c r="Z13" s="2"/>
      <c r="AA13" s="2"/>
      <c r="AB13" s="16"/>
      <c r="AC13" s="17"/>
      <c r="AD13" s="17"/>
      <c r="AE13" s="17"/>
    </row>
    <row r="14" spans="2:31" ht="12.75" x14ac:dyDescent="0.2">
      <c r="B14" s="1" t="s">
        <v>4</v>
      </c>
      <c r="C14" s="1"/>
      <c r="D14" s="2"/>
      <c r="E14" s="2"/>
      <c r="F14" s="2"/>
      <c r="G14" s="5"/>
      <c r="I14" s="1" t="s">
        <v>4</v>
      </c>
      <c r="J14" s="1"/>
      <c r="K14" s="2"/>
      <c r="L14" s="2"/>
      <c r="M14" s="2"/>
      <c r="N14" s="5"/>
      <c r="P14" s="1" t="s">
        <v>4</v>
      </c>
      <c r="Q14" s="1"/>
      <c r="R14" s="2"/>
      <c r="S14" s="2"/>
      <c r="T14" s="2"/>
      <c r="U14" s="5"/>
      <c r="W14" s="1" t="s">
        <v>4</v>
      </c>
      <c r="X14" s="1"/>
      <c r="Y14" s="2"/>
      <c r="Z14" s="2"/>
      <c r="AA14" s="2"/>
      <c r="AB14" s="16"/>
      <c r="AC14" s="17"/>
      <c r="AD14" s="17"/>
      <c r="AE14" s="17"/>
    </row>
    <row r="15" spans="2:31" ht="12.75" x14ac:dyDescent="0.2">
      <c r="B15" s="1" t="s">
        <v>5</v>
      </c>
      <c r="C15" s="1"/>
      <c r="D15" s="2"/>
      <c r="E15" s="2"/>
      <c r="F15" s="2"/>
      <c r="G15" s="5"/>
      <c r="I15" s="1" t="s">
        <v>5</v>
      </c>
      <c r="J15" s="1"/>
      <c r="K15" s="2"/>
      <c r="L15" s="2"/>
      <c r="M15" s="2"/>
      <c r="N15" s="5"/>
      <c r="P15" s="1" t="s">
        <v>5</v>
      </c>
      <c r="Q15" s="1"/>
      <c r="R15" s="2"/>
      <c r="S15" s="2"/>
      <c r="T15" s="2"/>
      <c r="U15" s="5"/>
      <c r="W15" s="1" t="s">
        <v>5</v>
      </c>
      <c r="X15" s="1"/>
      <c r="Y15" s="2"/>
      <c r="Z15" s="2"/>
      <c r="AA15" s="2"/>
      <c r="AB15" s="16"/>
      <c r="AC15" s="17"/>
      <c r="AD15" s="17"/>
      <c r="AE15" s="17"/>
    </row>
    <row r="16" spans="2:31" ht="12.75" x14ac:dyDescent="0.2">
      <c r="B16" s="1" t="s">
        <v>6</v>
      </c>
      <c r="C16" s="1"/>
      <c r="D16" s="2"/>
      <c r="E16" s="2">
        <f>+E40</f>
        <v>0</v>
      </c>
      <c r="F16" s="2"/>
      <c r="G16" s="5"/>
      <c r="I16" s="1" t="s">
        <v>6</v>
      </c>
      <c r="J16" s="1"/>
      <c r="K16" s="2"/>
      <c r="L16" s="2">
        <f>+L40</f>
        <v>0</v>
      </c>
      <c r="M16" s="2"/>
      <c r="N16" s="5"/>
      <c r="P16" s="1" t="s">
        <v>6</v>
      </c>
      <c r="Q16" s="1"/>
      <c r="R16" s="2"/>
      <c r="S16" s="2">
        <f>+S40</f>
        <v>0</v>
      </c>
      <c r="T16" s="2"/>
      <c r="U16" s="5"/>
      <c r="W16" s="1" t="s">
        <v>6</v>
      </c>
      <c r="X16" s="1"/>
      <c r="Y16" s="2"/>
      <c r="Z16" s="2">
        <f>+Z40</f>
        <v>0</v>
      </c>
      <c r="AA16" s="2"/>
      <c r="AB16" s="18"/>
      <c r="AC16" s="17"/>
      <c r="AD16" s="17"/>
      <c r="AE16" s="17"/>
    </row>
    <row r="17" spans="2:35" ht="12.75" x14ac:dyDescent="0.2">
      <c r="B17" s="1" t="s">
        <v>7</v>
      </c>
      <c r="C17" s="1"/>
      <c r="D17" s="2"/>
      <c r="E17" s="2"/>
      <c r="F17" s="2"/>
      <c r="G17" s="5"/>
      <c r="I17" s="1" t="s">
        <v>7</v>
      </c>
      <c r="J17" s="1"/>
      <c r="K17" s="2"/>
      <c r="L17" s="2"/>
      <c r="M17" s="2"/>
      <c r="N17" s="5"/>
      <c r="P17" s="1" t="s">
        <v>7</v>
      </c>
      <c r="Q17" s="1"/>
      <c r="R17" s="2"/>
      <c r="S17" s="2"/>
      <c r="T17" s="2"/>
      <c r="U17" s="5"/>
      <c r="W17" s="1" t="s">
        <v>7</v>
      </c>
      <c r="X17" s="1"/>
      <c r="Y17" s="2"/>
      <c r="Z17" s="2"/>
      <c r="AA17" s="2"/>
      <c r="AB17" s="16"/>
      <c r="AC17" s="17"/>
      <c r="AD17" s="17"/>
      <c r="AE17" s="17"/>
      <c r="AG17" s="5">
        <v>1120000</v>
      </c>
      <c r="AH17" s="5"/>
      <c r="AI17" s="5"/>
    </row>
    <row r="18" spans="2:35" ht="13.5" thickBot="1" x14ac:dyDescent="0.25">
      <c r="B18" s="1"/>
      <c r="C18" s="3" t="s">
        <v>8</v>
      </c>
      <c r="D18" s="4">
        <f>SUM(D12:D17)</f>
        <v>4955318</v>
      </c>
      <c r="E18" s="4">
        <f>+E11-E13+E14+E16</f>
        <v>4955318</v>
      </c>
      <c r="F18" s="2"/>
      <c r="G18" s="5">
        <f>+D18-E18</f>
        <v>0</v>
      </c>
      <c r="I18" s="1"/>
      <c r="J18" s="3" t="s">
        <v>8</v>
      </c>
      <c r="K18" s="4">
        <f>SUM(K12:K17)</f>
        <v>12322817</v>
      </c>
      <c r="L18" s="4">
        <f>+L11-L13+L14+L16</f>
        <v>12322817</v>
      </c>
      <c r="M18" s="2"/>
      <c r="N18" s="5">
        <f>+K18-L18</f>
        <v>0</v>
      </c>
      <c r="P18" s="1"/>
      <c r="Q18" s="3" t="s">
        <v>8</v>
      </c>
      <c r="R18" s="4">
        <f>SUM(R12:R17)</f>
        <v>22885238</v>
      </c>
      <c r="S18" s="4">
        <f>+S11-S13+S14+S16</f>
        <v>22885238</v>
      </c>
      <c r="T18" s="2"/>
      <c r="U18" s="5">
        <f>+R18-S18</f>
        <v>0</v>
      </c>
      <c r="W18" s="1"/>
      <c r="X18" s="3" t="s">
        <v>8</v>
      </c>
      <c r="Y18" s="4">
        <f>SUM(Y12:Y17)</f>
        <v>1738913.25</v>
      </c>
      <c r="Z18" s="4">
        <f>+Z11-Z13+Z14+Z16</f>
        <v>1738913.25</v>
      </c>
      <c r="AA18" s="2"/>
      <c r="AB18" s="16"/>
      <c r="AC18" s="17"/>
      <c r="AD18" s="17"/>
      <c r="AE18" s="17"/>
      <c r="AG18" s="5">
        <v>2613460</v>
      </c>
      <c r="AH18" s="5"/>
      <c r="AI18" s="5"/>
    </row>
    <row r="19" spans="2:35" ht="13.5" thickTop="1" x14ac:dyDescent="0.2">
      <c r="B19" s="1"/>
      <c r="C19" s="1"/>
      <c r="D19" s="2"/>
      <c r="E19" s="2"/>
      <c r="F19" s="2"/>
      <c r="G19" s="5"/>
      <c r="I19" s="1"/>
      <c r="J19" s="1"/>
      <c r="K19" s="2"/>
      <c r="L19" s="2"/>
      <c r="M19" s="2"/>
      <c r="N19" s="5"/>
      <c r="P19" s="1"/>
      <c r="Q19" s="1"/>
      <c r="R19" s="2"/>
      <c r="S19" s="2"/>
      <c r="T19" s="2"/>
      <c r="U19" s="5"/>
      <c r="W19" s="1"/>
      <c r="X19" s="1"/>
      <c r="Y19" s="2"/>
      <c r="Z19" s="2"/>
      <c r="AA19" s="2"/>
      <c r="AB19" s="16"/>
      <c r="AC19" s="17"/>
      <c r="AD19" s="17"/>
      <c r="AE19" s="17"/>
      <c r="AG19" s="5">
        <v>1724800</v>
      </c>
      <c r="AH19" s="5"/>
      <c r="AI19" s="5"/>
    </row>
    <row r="20" spans="2:35" ht="12.75" x14ac:dyDescent="0.2">
      <c r="B20" s="3" t="s">
        <v>9</v>
      </c>
      <c r="C20" s="1"/>
      <c r="D20" s="2"/>
      <c r="E20" s="2"/>
      <c r="F20" s="2"/>
      <c r="G20" s="5"/>
      <c r="I20" s="3" t="s">
        <v>9</v>
      </c>
      <c r="J20" s="1"/>
      <c r="K20" s="2"/>
      <c r="L20" s="2"/>
      <c r="M20" s="2"/>
      <c r="N20" s="5"/>
      <c r="P20" s="3" t="s">
        <v>9</v>
      </c>
      <c r="Q20" s="1"/>
      <c r="R20" s="2"/>
      <c r="S20" s="2"/>
      <c r="T20" s="2"/>
      <c r="U20" s="5"/>
      <c r="W20" s="3" t="s">
        <v>9</v>
      </c>
      <c r="X20" s="1"/>
      <c r="Y20" s="2"/>
      <c r="Z20" s="2"/>
      <c r="AA20" s="2"/>
      <c r="AB20" s="16"/>
      <c r="AC20" s="17"/>
      <c r="AD20" s="17"/>
      <c r="AE20" s="17"/>
      <c r="AG20" s="5">
        <v>197100</v>
      </c>
      <c r="AH20" s="5"/>
      <c r="AI20" s="5"/>
    </row>
    <row r="21" spans="2:35" ht="12.75" x14ac:dyDescent="0.2">
      <c r="B21" s="25" t="s">
        <v>10</v>
      </c>
      <c r="C21" s="25" t="s">
        <v>11</v>
      </c>
      <c r="D21" s="25" t="s">
        <v>12</v>
      </c>
      <c r="E21" s="26" t="s">
        <v>13</v>
      </c>
      <c r="F21" s="2"/>
      <c r="I21" s="25" t="s">
        <v>10</v>
      </c>
      <c r="J21" s="25" t="s">
        <v>11</v>
      </c>
      <c r="K21" s="25" t="s">
        <v>12</v>
      </c>
      <c r="L21" s="26" t="s">
        <v>13</v>
      </c>
      <c r="M21" s="2"/>
      <c r="P21" s="25" t="s">
        <v>10</v>
      </c>
      <c r="Q21" s="25" t="s">
        <v>11</v>
      </c>
      <c r="R21" s="25" t="s">
        <v>12</v>
      </c>
      <c r="S21" s="26" t="s">
        <v>13</v>
      </c>
      <c r="T21" s="2"/>
      <c r="W21" s="25" t="s">
        <v>10</v>
      </c>
      <c r="X21" s="25" t="s">
        <v>11</v>
      </c>
      <c r="Y21" s="25" t="s">
        <v>12</v>
      </c>
      <c r="Z21" s="26" t="s">
        <v>13</v>
      </c>
      <c r="AA21" s="2"/>
      <c r="AB21" s="16"/>
      <c r="AC21" s="17"/>
      <c r="AD21" s="17"/>
      <c r="AE21" s="17"/>
      <c r="AG21" s="5">
        <v>1225962</v>
      </c>
      <c r="AH21" s="5"/>
      <c r="AI21" s="5"/>
    </row>
    <row r="22" spans="2:35" ht="12.75" x14ac:dyDescent="0.2">
      <c r="B22" s="6"/>
      <c r="C22" s="1"/>
      <c r="D22" s="1"/>
      <c r="E22" s="7"/>
      <c r="F22" s="2"/>
      <c r="I22" s="6"/>
      <c r="J22" s="1"/>
      <c r="K22" s="1"/>
      <c r="L22" s="7"/>
      <c r="M22" s="2"/>
      <c r="P22" s="6"/>
      <c r="Q22" s="1"/>
      <c r="R22" s="1"/>
      <c r="S22" s="7"/>
      <c r="T22" s="2"/>
      <c r="W22" s="6"/>
      <c r="X22" s="1"/>
      <c r="Y22" s="1"/>
      <c r="Z22" s="7"/>
      <c r="AA22" s="2"/>
      <c r="AB22" s="17"/>
      <c r="AC22" s="17"/>
      <c r="AD22" s="17"/>
      <c r="AE22" s="17"/>
      <c r="AG22" s="5">
        <v>959220</v>
      </c>
      <c r="AH22" s="5"/>
      <c r="AI22" s="5"/>
    </row>
    <row r="23" spans="2:35" ht="12.75" x14ac:dyDescent="0.2">
      <c r="B23" s="6"/>
      <c r="C23" s="1"/>
      <c r="D23" s="1"/>
      <c r="E23" s="7"/>
      <c r="F23" s="2"/>
      <c r="I23" s="6"/>
      <c r="J23" s="1"/>
      <c r="K23" s="1"/>
      <c r="L23" s="7"/>
      <c r="M23" s="2"/>
      <c r="P23" s="6"/>
      <c r="Q23" s="1"/>
      <c r="R23" s="1"/>
      <c r="S23" s="7"/>
      <c r="T23" s="2"/>
      <c r="W23" s="6"/>
      <c r="X23" s="1"/>
      <c r="Y23" s="1"/>
      <c r="Z23" s="7"/>
      <c r="AA23" s="2"/>
      <c r="AB23" s="17"/>
      <c r="AC23" s="17"/>
      <c r="AD23" s="17"/>
      <c r="AE23" s="17"/>
      <c r="AG23" s="5">
        <f>SUM(AG17:AG22)</f>
        <v>7840542</v>
      </c>
      <c r="AH23" s="5">
        <v>6684222</v>
      </c>
      <c r="AI23" s="5">
        <f>+AH23-AG23</f>
        <v>-1156320</v>
      </c>
    </row>
    <row r="24" spans="2:35" ht="12.75" x14ac:dyDescent="0.2">
      <c r="B24" s="6"/>
      <c r="C24" s="1"/>
      <c r="D24" s="1"/>
      <c r="E24" s="7"/>
      <c r="F24" s="2"/>
      <c r="I24" s="6"/>
      <c r="J24" s="1"/>
      <c r="K24" s="1"/>
      <c r="L24" s="7"/>
      <c r="M24" s="2"/>
      <c r="P24" s="6"/>
      <c r="Q24" s="1"/>
      <c r="R24" s="1"/>
      <c r="S24" s="7"/>
      <c r="T24" s="2"/>
      <c r="W24" s="6"/>
      <c r="X24" s="1"/>
      <c r="Y24" s="1"/>
      <c r="Z24" s="7"/>
      <c r="AA24" s="2"/>
      <c r="AB24" s="17"/>
      <c r="AC24" s="16"/>
      <c r="AD24" s="17"/>
      <c r="AE24" s="17"/>
    </row>
    <row r="25" spans="2:35" ht="12.75" x14ac:dyDescent="0.2">
      <c r="B25" s="6"/>
      <c r="C25" s="1"/>
      <c r="D25" s="1"/>
      <c r="E25" s="7"/>
      <c r="F25" s="2"/>
      <c r="I25" s="6"/>
      <c r="J25" s="1"/>
      <c r="K25" s="1"/>
      <c r="L25" s="7"/>
      <c r="M25" s="2"/>
      <c r="P25" s="6"/>
      <c r="Q25" s="1"/>
      <c r="R25" s="1"/>
      <c r="S25" s="7"/>
      <c r="T25" s="2"/>
      <c r="W25" s="6"/>
      <c r="X25" s="1"/>
      <c r="Y25" s="1"/>
      <c r="Z25" s="7"/>
      <c r="AA25" s="2"/>
      <c r="AB25" s="17"/>
      <c r="AC25" s="16"/>
      <c r="AD25" s="17"/>
      <c r="AE25" s="17"/>
    </row>
    <row r="26" spans="2:35" ht="12.75" x14ac:dyDescent="0.2">
      <c r="B26" s="1"/>
      <c r="C26" s="3" t="s">
        <v>14</v>
      </c>
      <c r="D26" s="1"/>
      <c r="E26" s="8">
        <f>SUM(E22:E25)</f>
        <v>0</v>
      </c>
      <c r="F26" s="2"/>
      <c r="I26" s="1"/>
      <c r="J26" s="3" t="s">
        <v>14</v>
      </c>
      <c r="K26" s="1"/>
      <c r="L26" s="8">
        <f>SUM(L22:L25)</f>
        <v>0</v>
      </c>
      <c r="M26" s="2"/>
      <c r="P26" s="1"/>
      <c r="Q26" s="3" t="s">
        <v>14</v>
      </c>
      <c r="R26" s="1"/>
      <c r="S26" s="8">
        <f>SUM(S22:S25)</f>
        <v>0</v>
      </c>
      <c r="T26" s="2"/>
      <c r="W26" s="1"/>
      <c r="X26" s="3" t="s">
        <v>14</v>
      </c>
      <c r="Y26" s="1"/>
      <c r="Z26" s="8">
        <f>SUM(Z22:Z25)</f>
        <v>0</v>
      </c>
      <c r="AA26" s="2"/>
      <c r="AB26" s="17"/>
      <c r="AC26" s="17"/>
      <c r="AD26" s="17"/>
      <c r="AE26" s="17"/>
    </row>
    <row r="27" spans="2:35" ht="12.75" x14ac:dyDescent="0.2">
      <c r="B27" s="1"/>
      <c r="C27" s="1"/>
      <c r="D27" s="1"/>
      <c r="E27" s="2"/>
      <c r="F27" s="2"/>
      <c r="I27" s="1"/>
      <c r="J27" s="1"/>
      <c r="K27" s="1"/>
      <c r="L27" s="2"/>
      <c r="M27" s="2"/>
      <c r="P27" s="1"/>
      <c r="Q27" s="1"/>
      <c r="R27" s="1"/>
      <c r="S27" s="2"/>
      <c r="T27" s="2"/>
      <c r="W27" s="1"/>
      <c r="X27" s="1"/>
      <c r="Y27" s="1"/>
      <c r="Z27" s="2"/>
      <c r="AA27" s="2"/>
    </row>
    <row r="28" spans="2:35" ht="12.75" x14ac:dyDescent="0.2">
      <c r="B28" s="1"/>
      <c r="C28" s="1"/>
      <c r="D28" s="1"/>
      <c r="E28" s="2"/>
      <c r="F28" s="2"/>
      <c r="I28" s="1"/>
      <c r="J28" s="1"/>
      <c r="K28" s="1"/>
      <c r="L28" s="2"/>
      <c r="M28" s="2"/>
      <c r="P28" s="1"/>
      <c r="Q28" s="1"/>
      <c r="R28" s="1"/>
      <c r="S28" s="2"/>
      <c r="T28" s="2"/>
      <c r="W28" s="1"/>
      <c r="X28" s="1"/>
      <c r="Y28" s="1"/>
      <c r="Z28" s="2"/>
      <c r="AA28" s="2"/>
    </row>
    <row r="29" spans="2:35" ht="12.75" x14ac:dyDescent="0.2">
      <c r="B29" s="3" t="s">
        <v>15</v>
      </c>
      <c r="C29" s="1"/>
      <c r="D29" s="1"/>
      <c r="E29" s="2"/>
      <c r="F29" s="2"/>
      <c r="I29" s="3" t="s">
        <v>15</v>
      </c>
      <c r="J29" s="1"/>
      <c r="K29" s="1"/>
      <c r="L29" s="2"/>
      <c r="M29" s="2"/>
      <c r="P29" s="3" t="s">
        <v>15</v>
      </c>
      <c r="Q29" s="1"/>
      <c r="R29" s="1"/>
      <c r="S29" s="2"/>
      <c r="T29" s="2"/>
      <c r="W29" s="3" t="s">
        <v>15</v>
      </c>
      <c r="X29" s="1"/>
      <c r="Y29" s="1"/>
      <c r="Z29" s="2"/>
      <c r="AA29" s="2"/>
    </row>
    <row r="30" spans="2:35" ht="12.75" x14ac:dyDescent="0.2">
      <c r="B30" s="25" t="s">
        <v>10</v>
      </c>
      <c r="C30" s="25" t="s">
        <v>11</v>
      </c>
      <c r="D30" s="25"/>
      <c r="E30" s="26" t="s">
        <v>13</v>
      </c>
      <c r="F30" s="9"/>
      <c r="I30" s="25" t="s">
        <v>10</v>
      </c>
      <c r="J30" s="25" t="s">
        <v>11</v>
      </c>
      <c r="K30" s="25"/>
      <c r="L30" s="26" t="s">
        <v>13</v>
      </c>
      <c r="M30" s="9"/>
      <c r="P30" s="25" t="s">
        <v>10</v>
      </c>
      <c r="Q30" s="25" t="s">
        <v>11</v>
      </c>
      <c r="R30" s="25"/>
      <c r="S30" s="26" t="s">
        <v>13</v>
      </c>
      <c r="T30" s="9"/>
      <c r="W30" s="25" t="s">
        <v>10</v>
      </c>
      <c r="X30" s="25" t="s">
        <v>11</v>
      </c>
      <c r="Y30" s="25"/>
      <c r="Z30" s="26" t="s">
        <v>13</v>
      </c>
      <c r="AA30" s="9"/>
    </row>
    <row r="31" spans="2:35" ht="12.75" x14ac:dyDescent="0.2">
      <c r="B31" s="6"/>
      <c r="C31" s="1" t="s">
        <v>16</v>
      </c>
      <c r="D31" s="1"/>
      <c r="E31" s="9">
        <v>0</v>
      </c>
      <c r="F31" s="9"/>
      <c r="I31" s="6"/>
      <c r="J31" s="1" t="s">
        <v>16</v>
      </c>
      <c r="K31" s="1"/>
      <c r="L31" s="9">
        <v>0</v>
      </c>
      <c r="M31" s="9"/>
      <c r="P31" s="6"/>
      <c r="Q31" s="1" t="s">
        <v>16</v>
      </c>
      <c r="R31" s="1"/>
      <c r="S31" s="9">
        <v>0</v>
      </c>
      <c r="T31" s="9"/>
      <c r="W31" s="6"/>
      <c r="X31" s="1" t="s">
        <v>16</v>
      </c>
      <c r="Y31" s="1"/>
      <c r="Z31" s="9">
        <v>0</v>
      </c>
      <c r="AA31" s="9"/>
    </row>
    <row r="32" spans="2:35" ht="12.75" x14ac:dyDescent="0.2">
      <c r="B32" s="6"/>
      <c r="C32" s="1" t="s">
        <v>16</v>
      </c>
      <c r="D32" s="1"/>
      <c r="E32" s="9">
        <v>0</v>
      </c>
      <c r="F32" s="9"/>
      <c r="I32" s="6"/>
      <c r="J32" s="1" t="s">
        <v>16</v>
      </c>
      <c r="K32" s="1"/>
      <c r="L32" s="9">
        <v>0</v>
      </c>
      <c r="M32" s="9"/>
      <c r="P32" s="6"/>
      <c r="Q32" s="1" t="s">
        <v>16</v>
      </c>
      <c r="R32" s="1"/>
      <c r="S32" s="9">
        <v>0</v>
      </c>
      <c r="T32" s="9"/>
      <c r="W32" s="6"/>
      <c r="X32" s="1" t="s">
        <v>16</v>
      </c>
      <c r="Y32" s="1"/>
      <c r="Z32" s="9">
        <v>0</v>
      </c>
      <c r="AA32" s="9"/>
    </row>
    <row r="33" spans="2:27" ht="12.75" x14ac:dyDescent="0.2">
      <c r="B33" s="3" t="s">
        <v>17</v>
      </c>
      <c r="C33" s="3"/>
      <c r="D33" s="1"/>
      <c r="E33" s="8">
        <f>SUM(E31:E32)</f>
        <v>0</v>
      </c>
      <c r="F33" s="9"/>
      <c r="I33" s="3" t="s">
        <v>17</v>
      </c>
      <c r="J33" s="3"/>
      <c r="K33" s="1"/>
      <c r="L33" s="8">
        <f>SUM(L31:L32)</f>
        <v>0</v>
      </c>
      <c r="M33" s="9"/>
      <c r="P33" s="3" t="s">
        <v>17</v>
      </c>
      <c r="Q33" s="3"/>
      <c r="R33" s="1"/>
      <c r="S33" s="8">
        <f>SUM(S31:S32)</f>
        <v>0</v>
      </c>
      <c r="T33" s="9"/>
      <c r="W33" s="3" t="s">
        <v>17</v>
      </c>
      <c r="X33" s="3"/>
      <c r="Y33" s="1"/>
      <c r="Z33" s="8">
        <f>SUM(Z31:Z32)</f>
        <v>0</v>
      </c>
      <c r="AA33" s="9"/>
    </row>
    <row r="34" spans="2:27" ht="12.75" x14ac:dyDescent="0.2">
      <c r="B34" s="1"/>
      <c r="C34" s="1"/>
      <c r="D34" s="9"/>
      <c r="E34" s="9"/>
      <c r="F34" s="9"/>
      <c r="I34" s="1"/>
      <c r="J34" s="1"/>
      <c r="K34" s="9"/>
      <c r="L34" s="9"/>
      <c r="M34" s="9"/>
      <c r="P34" s="1"/>
      <c r="Q34" s="1"/>
      <c r="R34" s="9"/>
      <c r="S34" s="9"/>
      <c r="T34" s="9"/>
      <c r="W34" s="1"/>
      <c r="X34" s="1"/>
      <c r="Y34" s="9"/>
      <c r="Z34" s="9"/>
      <c r="AA34" s="9"/>
    </row>
    <row r="35" spans="2:27" ht="12.75" x14ac:dyDescent="0.2">
      <c r="B35" s="1"/>
      <c r="C35" s="1"/>
      <c r="D35" s="9"/>
      <c r="E35" s="9"/>
      <c r="F35" s="9"/>
      <c r="I35" s="1"/>
      <c r="J35" s="1"/>
      <c r="K35" s="9"/>
      <c r="L35" s="9"/>
      <c r="M35" s="9"/>
      <c r="P35" s="1"/>
      <c r="Q35" s="1"/>
      <c r="R35" s="9"/>
      <c r="S35" s="9"/>
      <c r="T35" s="9"/>
      <c r="W35" s="1"/>
      <c r="X35" s="1"/>
      <c r="Y35" s="9"/>
      <c r="Z35" s="9"/>
      <c r="AA35" s="9"/>
    </row>
    <row r="36" spans="2:27" ht="12.75" x14ac:dyDescent="0.2">
      <c r="B36" s="3" t="s">
        <v>18</v>
      </c>
      <c r="C36" s="1"/>
      <c r="D36" s="1"/>
      <c r="E36" s="2"/>
      <c r="F36" s="9"/>
      <c r="I36" s="3" t="s">
        <v>18</v>
      </c>
      <c r="J36" s="1"/>
      <c r="K36" s="1"/>
      <c r="L36" s="2"/>
      <c r="M36" s="9"/>
      <c r="P36" s="3" t="s">
        <v>18</v>
      </c>
      <c r="Q36" s="1"/>
      <c r="R36" s="1"/>
      <c r="S36" s="2"/>
      <c r="T36" s="9"/>
      <c r="W36" s="3" t="s">
        <v>18</v>
      </c>
      <c r="X36" s="1"/>
      <c r="Y36" s="1"/>
      <c r="Z36" s="2"/>
      <c r="AA36" s="9"/>
    </row>
    <row r="37" spans="2:27" ht="12.75" x14ac:dyDescent="0.2">
      <c r="B37" s="25" t="s">
        <v>10</v>
      </c>
      <c r="C37" s="25" t="s">
        <v>11</v>
      </c>
      <c r="D37" s="25"/>
      <c r="E37" s="26" t="s">
        <v>13</v>
      </c>
      <c r="F37" s="9"/>
      <c r="I37" s="25" t="s">
        <v>10</v>
      </c>
      <c r="J37" s="25" t="s">
        <v>11</v>
      </c>
      <c r="K37" s="25"/>
      <c r="L37" s="26" t="s">
        <v>13</v>
      </c>
      <c r="M37" s="9"/>
      <c r="P37" s="25" t="s">
        <v>10</v>
      </c>
      <c r="Q37" s="25" t="s">
        <v>11</v>
      </c>
      <c r="R37" s="25"/>
      <c r="S37" s="26" t="s">
        <v>13</v>
      </c>
      <c r="T37" s="9"/>
      <c r="W37" s="25" t="s">
        <v>10</v>
      </c>
      <c r="X37" s="25" t="s">
        <v>11</v>
      </c>
      <c r="Y37" s="25"/>
      <c r="Z37" s="26" t="s">
        <v>13</v>
      </c>
      <c r="AA37" s="9"/>
    </row>
    <row r="38" spans="2:27" ht="12.75" x14ac:dyDescent="0.2">
      <c r="B38" s="6"/>
      <c r="C38" s="1" t="s">
        <v>19</v>
      </c>
      <c r="D38" s="1"/>
      <c r="E38" s="9">
        <v>0</v>
      </c>
      <c r="F38" s="9"/>
      <c r="I38" s="6"/>
      <c r="J38" s="1" t="s">
        <v>19</v>
      </c>
      <c r="K38" s="1"/>
      <c r="L38" s="9">
        <v>0</v>
      </c>
      <c r="M38" s="9"/>
      <c r="P38" s="6"/>
      <c r="Q38" s="1" t="s">
        <v>19</v>
      </c>
      <c r="R38" s="1"/>
      <c r="S38" s="9">
        <v>0</v>
      </c>
      <c r="T38" s="9"/>
      <c r="W38" s="6"/>
      <c r="X38" s="1" t="s">
        <v>19</v>
      </c>
      <c r="Y38" s="1"/>
      <c r="Z38" s="9">
        <v>0</v>
      </c>
      <c r="AA38" s="9"/>
    </row>
    <row r="39" spans="2:27" ht="12.75" x14ac:dyDescent="0.2">
      <c r="B39" s="6"/>
      <c r="C39" s="1" t="s">
        <v>20</v>
      </c>
      <c r="D39" s="1"/>
      <c r="E39" s="9">
        <v>0</v>
      </c>
      <c r="F39" s="9"/>
      <c r="I39" s="6"/>
      <c r="J39" s="1" t="s">
        <v>20</v>
      </c>
      <c r="K39" s="1"/>
      <c r="L39" s="9">
        <v>0</v>
      </c>
      <c r="M39" s="9"/>
      <c r="P39" s="6"/>
      <c r="Q39" s="1" t="s">
        <v>20</v>
      </c>
      <c r="R39" s="1"/>
      <c r="S39" s="9">
        <v>0</v>
      </c>
      <c r="T39" s="9"/>
      <c r="W39" s="6"/>
      <c r="X39" s="1" t="s">
        <v>20</v>
      </c>
      <c r="Y39" s="1"/>
      <c r="Z39" s="9">
        <v>0</v>
      </c>
      <c r="AA39" s="9"/>
    </row>
    <row r="40" spans="2:27" ht="12.75" x14ac:dyDescent="0.2">
      <c r="B40" s="1"/>
      <c r="C40" s="3" t="s">
        <v>14</v>
      </c>
      <c r="D40" s="1"/>
      <c r="E40" s="8">
        <f>SUM(E38:E39)</f>
        <v>0</v>
      </c>
      <c r="F40" s="9"/>
      <c r="I40" s="1"/>
      <c r="J40" s="3" t="s">
        <v>14</v>
      </c>
      <c r="K40" s="1"/>
      <c r="L40" s="8">
        <f>SUM(L38:L39)</f>
        <v>0</v>
      </c>
      <c r="M40" s="9"/>
      <c r="P40" s="1"/>
      <c r="Q40" s="3" t="s">
        <v>14</v>
      </c>
      <c r="R40" s="1"/>
      <c r="S40" s="8">
        <f>SUM(S38:S39)</f>
        <v>0</v>
      </c>
      <c r="T40" s="9"/>
      <c r="W40" s="1"/>
      <c r="X40" s="3" t="s">
        <v>14</v>
      </c>
      <c r="Y40" s="1"/>
      <c r="Z40" s="8">
        <f>SUM(Z38:Z39)</f>
        <v>0</v>
      </c>
      <c r="AA40" s="9"/>
    </row>
    <row r="46" spans="2:27" ht="12.75" x14ac:dyDescent="0.2">
      <c r="B46" s="10" t="s">
        <v>21</v>
      </c>
      <c r="C46" s="10"/>
      <c r="D46" s="10" t="s">
        <v>22</v>
      </c>
      <c r="E46" s="10"/>
      <c r="F46" s="10"/>
      <c r="I46" s="10" t="s">
        <v>21</v>
      </c>
      <c r="J46" s="10"/>
      <c r="K46" s="10" t="s">
        <v>22</v>
      </c>
      <c r="L46" s="10"/>
      <c r="M46" s="10"/>
      <c r="P46" s="10" t="s">
        <v>21</v>
      </c>
      <c r="Q46" s="10"/>
      <c r="R46" s="10" t="s">
        <v>22</v>
      </c>
      <c r="S46" s="10"/>
      <c r="T46" s="10"/>
      <c r="W46" s="10" t="s">
        <v>21</v>
      </c>
      <c r="X46" s="10"/>
      <c r="Y46" s="10" t="s">
        <v>22</v>
      </c>
      <c r="Z46" s="10"/>
      <c r="AA46" s="10"/>
    </row>
  </sheetData>
  <mergeCells count="24">
    <mergeCell ref="C3:F3"/>
    <mergeCell ref="J3:M3"/>
    <mergeCell ref="Q3:T3"/>
    <mergeCell ref="X3:AA3"/>
    <mergeCell ref="C4:F4"/>
    <mergeCell ref="J4:M4"/>
    <mergeCell ref="Q4:T4"/>
    <mergeCell ref="X4:AA4"/>
    <mergeCell ref="C6:F6"/>
    <mergeCell ref="J6:M6"/>
    <mergeCell ref="Q6:T6"/>
    <mergeCell ref="X6:AA6"/>
    <mergeCell ref="C7:F7"/>
    <mergeCell ref="J7:M7"/>
    <mergeCell ref="Q7:T7"/>
    <mergeCell ref="X7:AA7"/>
    <mergeCell ref="C8:F8"/>
    <mergeCell ref="J8:M8"/>
    <mergeCell ref="Q8:T8"/>
    <mergeCell ref="X8:AA8"/>
    <mergeCell ref="C10:F10"/>
    <mergeCell ref="J10:M10"/>
    <mergeCell ref="Q10:T10"/>
    <mergeCell ref="X10:A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JUNIO 2017</vt:lpstr>
      <vt:lpstr>JULIO 2017</vt:lpstr>
      <vt:lpstr>AGOSTO 2017</vt:lpstr>
      <vt:lpstr>SEPTIEMBRE 2017</vt:lpstr>
      <vt:lpstr>OCT 2017</vt:lpstr>
      <vt:lpstr>NOV 2017</vt:lpstr>
      <vt:lpstr>DIC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BONITA-PC</cp:lastModifiedBy>
  <cp:lastPrinted>2017-10-21T01:43:50Z</cp:lastPrinted>
  <dcterms:created xsi:type="dcterms:W3CDTF">2012-10-01T08:58:41Z</dcterms:created>
  <dcterms:modified xsi:type="dcterms:W3CDTF">2018-02-13T04:54:26Z</dcterms:modified>
</cp:coreProperties>
</file>